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mfcorg.sharepoint.com/sites/IPTDSSubcommittee/Shared Documents/Site Diagrams/"/>
    </mc:Choice>
  </mc:AlternateContent>
  <xr:revisionPtr revIDLastSave="2" documentId="13_ncr:1_{7538194B-E914-4445-8373-523E00AE9D6E}" xr6:coauthVersionLast="47" xr6:coauthVersionMax="47" xr10:uidLastSave="{72AF2749-AEDD-4EF2-8FB2-F0040B1D999E}"/>
  <bookViews>
    <workbookView xWindow="-165" yWindow="-165" windowWidth="29130" windowHeight="15930" activeTab="1" xr2:uid="{6C5C4FBD-2BED-6548-8852-CBF6C8AD9BDC}"/>
  </bookViews>
  <sheets>
    <sheet name="Cross-Section" sheetId="3" r:id="rId1"/>
    <sheet name="JOC Exampl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31" i="1"/>
  <c r="K32" i="1"/>
  <c r="K33" i="1"/>
  <c r="K34" i="1"/>
  <c r="K35" i="1"/>
  <c r="K36" i="1"/>
  <c r="K37" i="1"/>
  <c r="K38" i="1"/>
  <c r="K39" i="1"/>
  <c r="K40" i="1"/>
  <c r="I19" i="1"/>
  <c r="I20" i="1"/>
  <c r="I21" i="1"/>
  <c r="I22" i="1"/>
  <c r="I23" i="1"/>
  <c r="I24" i="1"/>
  <c r="I25" i="1"/>
  <c r="I26" i="1"/>
  <c r="I27" i="1"/>
  <c r="I28" i="1"/>
  <c r="I29" i="1"/>
  <c r="G7" i="1"/>
  <c r="G8" i="1"/>
  <c r="G9" i="1"/>
  <c r="G10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<sst xmlns="http://schemas.openxmlformats.org/spreadsheetml/2006/main" count="40" uniqueCount="21">
  <si>
    <t>Distance from left bank</t>
  </si>
  <si>
    <t>Bottom Profile</t>
  </si>
  <si>
    <t>Est. High Water</t>
  </si>
  <si>
    <t>Est. Low Water</t>
  </si>
  <si>
    <t>Water Lvl 01/01/01 @ 1620</t>
  </si>
  <si>
    <t>Ant 01</t>
  </si>
  <si>
    <t>Ant 01 RR</t>
  </si>
  <si>
    <t>Ant 02</t>
  </si>
  <si>
    <t>Ant 02 RR</t>
  </si>
  <si>
    <t>Ant 03</t>
  </si>
  <si>
    <t>Ant 03 RR</t>
  </si>
  <si>
    <t>Ant 04</t>
  </si>
  <si>
    <t>Ant 05</t>
  </si>
  <si>
    <t>Ant 06</t>
  </si>
  <si>
    <t>Ant 07</t>
  </si>
  <si>
    <t>Ant 08</t>
  </si>
  <si>
    <t>Ant 09</t>
  </si>
  <si>
    <t>Ant 10</t>
  </si>
  <si>
    <t>Ant 11</t>
  </si>
  <si>
    <t>Ant 12</t>
  </si>
  <si>
    <t>Water Lvl 10/15/19 @0938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</si>
</sst>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E0A69E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599963377788628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0A69E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599963377788628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E0A69E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E0A6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Array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'Cross-Section'!$B$2</c:f>
              <c:strCache>
                <c:ptCount val="1"/>
                <c:pt idx="0">
                  <c:v>Bottom Profile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'Cross-Section'!$B$3:$B$55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0-F243-91D1-ACEACA2B7C6F}"/>
            </c:ext>
          </c:extLst>
        </c:ser>
        <c:ser>
          <c:idx val="1"/>
          <c:order val="1"/>
          <c:tx>
            <c:strRef>
              <c:f>'Cross-Section'!$C$2</c:f>
              <c:strCache>
                <c:ptCount val="1"/>
                <c:pt idx="0">
                  <c:v>Est. High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'Cross-Section'!$C$3:$C$55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0-F243-91D1-ACEACA2B7C6F}"/>
            </c:ext>
          </c:extLst>
        </c:ser>
        <c:ser>
          <c:idx val="2"/>
          <c:order val="2"/>
          <c:tx>
            <c:strRef>
              <c:f>'Cross-Section'!$D$2</c:f>
              <c:strCache>
                <c:ptCount val="1"/>
                <c:pt idx="0">
                  <c:v>Est. Low Water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'Cross-Section'!$D$3:$D$55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50-F243-91D1-ACEACA2B7C6F}"/>
            </c:ext>
          </c:extLst>
        </c:ser>
        <c:ser>
          <c:idx val="3"/>
          <c:order val="3"/>
          <c:tx>
            <c:strRef>
              <c:f>'Cross-Section'!$E$2</c:f>
              <c:strCache>
                <c:ptCount val="1"/>
                <c:pt idx="0">
                  <c:v>Water Lvl 01/01/01 @ 1620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'Cross-Section'!$E$3:$E$55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50-F243-91D1-ACEACA2B7C6F}"/>
            </c:ext>
          </c:extLst>
        </c:ser>
        <c:ser>
          <c:idx val="4"/>
          <c:order val="4"/>
          <c:tx>
            <c:strRef>
              <c:f>'Cross-Section'!$F$2</c:f>
              <c:strCache>
                <c:ptCount val="1"/>
                <c:pt idx="0">
                  <c:v>Ant 01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'Cross-Section'!$F$3:$F$55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50-F243-91D1-ACEACA2B7C6F}"/>
            </c:ext>
          </c:extLst>
        </c:ser>
        <c:ser>
          <c:idx val="5"/>
          <c:order val="5"/>
          <c:tx>
            <c:strRef>
              <c:f>'Cross-Section'!$G$2</c:f>
              <c:strCache>
                <c:ptCount val="1"/>
                <c:pt idx="0">
                  <c:v>Ant 01 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'Cross-Section'!$G$3:$G$55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50-F243-91D1-ACEACA2B7C6F}"/>
            </c:ext>
          </c:extLst>
        </c:ser>
        <c:ser>
          <c:idx val="6"/>
          <c:order val="6"/>
          <c:tx>
            <c:strRef>
              <c:f>'Cross-Section'!$H$2</c:f>
              <c:strCache>
                <c:ptCount val="1"/>
                <c:pt idx="0">
                  <c:v>Ant 02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'Cross-Section'!$H$3:$H$55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50-F243-91D1-ACEACA2B7C6F}"/>
            </c:ext>
          </c:extLst>
        </c:ser>
        <c:ser>
          <c:idx val="7"/>
          <c:order val="7"/>
          <c:tx>
            <c:strRef>
              <c:f>'Cross-Section'!$I$2</c:f>
              <c:strCache>
                <c:ptCount val="1"/>
                <c:pt idx="0">
                  <c:v>Ant 02 RR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'Cross-Section'!$I$3:$I$55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50-F243-91D1-ACEACA2B7C6F}"/>
            </c:ext>
          </c:extLst>
        </c:ser>
        <c:ser>
          <c:idx val="8"/>
          <c:order val="8"/>
          <c:tx>
            <c:strRef>
              <c:f>'Cross-Section'!$J$2</c:f>
              <c:strCache>
                <c:ptCount val="1"/>
                <c:pt idx="0">
                  <c:v>Ant 03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'Cross-Section'!$J$3:$J$55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050-F243-91D1-ACEACA2B7C6F}"/>
            </c:ext>
          </c:extLst>
        </c:ser>
        <c:ser>
          <c:idx val="9"/>
          <c:order val="9"/>
          <c:tx>
            <c:strRef>
              <c:f>'Cross-Section'!$K$2</c:f>
              <c:strCache>
                <c:ptCount val="1"/>
                <c:pt idx="0">
                  <c:v>Ant 03 RR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'Cross-Section'!$K$3:$K$55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50-F243-91D1-ACEACA2B7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4976"/>
        <c:axId val="996378880"/>
      </c:lineChart>
      <c:catAx>
        <c:axId val="996544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378880"/>
        <c:crosses val="autoZero"/>
        <c:auto val="1"/>
        <c:lblAlgn val="ctr"/>
        <c:lblOffset val="100"/>
        <c:noMultiLvlLbl val="0"/>
      </c:catAx>
      <c:valAx>
        <c:axId val="9963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54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JOC Upstream Array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'JOC Example'!$B$2</c:f>
              <c:strCache>
                <c:ptCount val="1"/>
                <c:pt idx="0">
                  <c:v>Bottom Profile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'JOC Example'!$B$3:$B$55</c:f>
              <c:numCache>
                <c:formatCode>General</c:formatCode>
                <c:ptCount val="53"/>
                <c:pt idx="0">
                  <c:v>0</c:v>
                </c:pt>
                <c:pt idx="1">
                  <c:v>-5</c:v>
                </c:pt>
                <c:pt idx="2">
                  <c:v>-11</c:v>
                </c:pt>
                <c:pt idx="3">
                  <c:v>-12</c:v>
                </c:pt>
                <c:pt idx="4">
                  <c:v>-15</c:v>
                </c:pt>
                <c:pt idx="5">
                  <c:v>-18</c:v>
                </c:pt>
                <c:pt idx="6">
                  <c:v>-22</c:v>
                </c:pt>
                <c:pt idx="7">
                  <c:v>-28</c:v>
                </c:pt>
                <c:pt idx="8">
                  <c:v>-30</c:v>
                </c:pt>
                <c:pt idx="9">
                  <c:v>-33</c:v>
                </c:pt>
                <c:pt idx="10">
                  <c:v>-30</c:v>
                </c:pt>
                <c:pt idx="11">
                  <c:v>-31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-36</c:v>
                </c:pt>
                <c:pt idx="16">
                  <c:v>-35</c:v>
                </c:pt>
                <c:pt idx="17">
                  <c:v>-36</c:v>
                </c:pt>
                <c:pt idx="18">
                  <c:v>-37</c:v>
                </c:pt>
                <c:pt idx="19">
                  <c:v>-36</c:v>
                </c:pt>
                <c:pt idx="20">
                  <c:v>-33</c:v>
                </c:pt>
                <c:pt idx="21">
                  <c:v>-30</c:v>
                </c:pt>
                <c:pt idx="22">
                  <c:v>-28</c:v>
                </c:pt>
                <c:pt idx="23">
                  <c:v>-30</c:v>
                </c:pt>
                <c:pt idx="24">
                  <c:v>-30</c:v>
                </c:pt>
                <c:pt idx="25">
                  <c:v>-30</c:v>
                </c:pt>
                <c:pt idx="26">
                  <c:v>-28</c:v>
                </c:pt>
                <c:pt idx="27">
                  <c:v>-26</c:v>
                </c:pt>
                <c:pt idx="28">
                  <c:v>-25</c:v>
                </c:pt>
                <c:pt idx="29">
                  <c:v>-23</c:v>
                </c:pt>
                <c:pt idx="30">
                  <c:v>-22</c:v>
                </c:pt>
                <c:pt idx="31">
                  <c:v>-21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-12</c:v>
                </c:pt>
                <c:pt idx="37">
                  <c:v>-12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F-A54B-BD91-D8655FE63C89}"/>
            </c:ext>
          </c:extLst>
        </c:ser>
        <c:ser>
          <c:idx val="1"/>
          <c:order val="1"/>
          <c:tx>
            <c:strRef>
              <c:f>'JOC Example'!$C$2</c:f>
              <c:strCache>
                <c:ptCount val="1"/>
                <c:pt idx="0">
                  <c:v>Est. High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'JOC Example'!$C$3:$C$55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F-A54B-BD91-D8655FE63C89}"/>
            </c:ext>
          </c:extLst>
        </c:ser>
        <c:ser>
          <c:idx val="2"/>
          <c:order val="2"/>
          <c:tx>
            <c:strRef>
              <c:f>'JOC Example'!$E$2</c:f>
              <c:strCache>
                <c:ptCount val="1"/>
                <c:pt idx="0">
                  <c:v>Water Lvl 10/15/19 @0938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'JOC Example'!$E$3:$E$55</c:f>
              <c:numCache>
                <c:formatCode>General</c:formatCode>
                <c:ptCount val="53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F-A54B-BD91-D8655FE63C89}"/>
            </c:ext>
          </c:extLst>
        </c:ser>
        <c:ser>
          <c:idx val="3"/>
          <c:order val="3"/>
          <c:tx>
            <c:strRef>
              <c:f>'JOC Example'!$F$2</c:f>
              <c:strCache>
                <c:ptCount val="1"/>
                <c:pt idx="0">
                  <c:v>Ant 01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'JOC Example'!$F$3:$F$55</c:f>
              <c:numCache>
                <c:formatCode>General</c:formatCode>
                <c:ptCount val="53"/>
                <c:pt idx="4">
                  <c:v>-12</c:v>
                </c:pt>
                <c:pt idx="5">
                  <c:v>-14</c:v>
                </c:pt>
                <c:pt idx="6">
                  <c:v>-17</c:v>
                </c:pt>
                <c:pt idx="7">
                  <c:v>-21</c:v>
                </c:pt>
                <c:pt idx="8">
                  <c:v>-25</c:v>
                </c:pt>
                <c:pt idx="9">
                  <c:v>-26</c:v>
                </c:pt>
                <c:pt idx="10">
                  <c:v>-27</c:v>
                </c:pt>
                <c:pt idx="11">
                  <c:v>-29</c:v>
                </c:pt>
                <c:pt idx="12">
                  <c:v>-30</c:v>
                </c:pt>
                <c:pt idx="13">
                  <c:v>-31</c:v>
                </c:pt>
                <c:pt idx="14">
                  <c:v>-32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0F-A54B-BD91-D8655FE63C89}"/>
            </c:ext>
          </c:extLst>
        </c:ser>
        <c:ser>
          <c:idx val="4"/>
          <c:order val="4"/>
          <c:tx>
            <c:strRef>
              <c:f>'JOC Example'!$H$2</c:f>
              <c:strCache>
                <c:ptCount val="1"/>
                <c:pt idx="0">
                  <c:v>Ant 02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'JOC Example'!$H$3:$H$55</c:f>
              <c:numCache>
                <c:formatCode>General</c:formatCode>
                <c:ptCount val="53"/>
                <c:pt idx="16">
                  <c:v>-35</c:v>
                </c:pt>
                <c:pt idx="17">
                  <c:v>-35</c:v>
                </c:pt>
                <c:pt idx="18">
                  <c:v>-34</c:v>
                </c:pt>
                <c:pt idx="19">
                  <c:v>-33</c:v>
                </c:pt>
                <c:pt idx="20">
                  <c:v>-31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-26</c:v>
                </c:pt>
                <c:pt idx="26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0F-A54B-BD91-D8655FE63C89}"/>
            </c:ext>
          </c:extLst>
        </c:ser>
        <c:ser>
          <c:idx val="5"/>
          <c:order val="5"/>
          <c:tx>
            <c:strRef>
              <c:f>'JOC Example'!$J$2</c:f>
              <c:strCache>
                <c:ptCount val="1"/>
                <c:pt idx="0">
                  <c:v>Ant 03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'JOC Example'!$J$3:$J$55</c:f>
              <c:numCache>
                <c:formatCode>General</c:formatCode>
                <c:ptCount val="53"/>
                <c:pt idx="27">
                  <c:v>-24</c:v>
                </c:pt>
                <c:pt idx="28">
                  <c:v>-23</c:v>
                </c:pt>
                <c:pt idx="29">
                  <c:v>-22</c:v>
                </c:pt>
                <c:pt idx="30">
                  <c:v>-21</c:v>
                </c:pt>
                <c:pt idx="31">
                  <c:v>-20</c:v>
                </c:pt>
                <c:pt idx="32">
                  <c:v>-18</c:v>
                </c:pt>
                <c:pt idx="33">
                  <c:v>-16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0F-A54B-BD91-D8655FE63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755935"/>
        <c:axId val="384129359"/>
      </c:lineChart>
      <c:catAx>
        <c:axId val="294755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129359"/>
        <c:crosses val="autoZero"/>
        <c:auto val="1"/>
        <c:lblAlgn val="ctr"/>
        <c:lblOffset val="100"/>
        <c:noMultiLvlLbl val="0"/>
      </c:catAx>
      <c:valAx>
        <c:axId val="38412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75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JOC Upstream Array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'JOC Example'!$B$2</c:f>
              <c:strCache>
                <c:ptCount val="1"/>
                <c:pt idx="0">
                  <c:v>Bottom Profile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'JOC Example'!$B$3:$B$55</c:f>
              <c:numCache>
                <c:formatCode>General</c:formatCode>
                <c:ptCount val="53"/>
                <c:pt idx="0">
                  <c:v>0</c:v>
                </c:pt>
                <c:pt idx="1">
                  <c:v>-5</c:v>
                </c:pt>
                <c:pt idx="2">
                  <c:v>-11</c:v>
                </c:pt>
                <c:pt idx="3">
                  <c:v>-12</c:v>
                </c:pt>
                <c:pt idx="4">
                  <c:v>-15</c:v>
                </c:pt>
                <c:pt idx="5">
                  <c:v>-18</c:v>
                </c:pt>
                <c:pt idx="6">
                  <c:v>-22</c:v>
                </c:pt>
                <c:pt idx="7">
                  <c:v>-28</c:v>
                </c:pt>
                <c:pt idx="8">
                  <c:v>-30</c:v>
                </c:pt>
                <c:pt idx="9">
                  <c:v>-33</c:v>
                </c:pt>
                <c:pt idx="10">
                  <c:v>-30</c:v>
                </c:pt>
                <c:pt idx="11">
                  <c:v>-31</c:v>
                </c:pt>
                <c:pt idx="12">
                  <c:v>-35</c:v>
                </c:pt>
                <c:pt idx="13">
                  <c:v>-36</c:v>
                </c:pt>
                <c:pt idx="14">
                  <c:v>-37</c:v>
                </c:pt>
                <c:pt idx="15">
                  <c:v>-36</c:v>
                </c:pt>
                <c:pt idx="16">
                  <c:v>-35</c:v>
                </c:pt>
                <c:pt idx="17">
                  <c:v>-36</c:v>
                </c:pt>
                <c:pt idx="18">
                  <c:v>-37</c:v>
                </c:pt>
                <c:pt idx="19">
                  <c:v>-36</c:v>
                </c:pt>
                <c:pt idx="20">
                  <c:v>-33</c:v>
                </c:pt>
                <c:pt idx="21">
                  <c:v>-30</c:v>
                </c:pt>
                <c:pt idx="22">
                  <c:v>-28</c:v>
                </c:pt>
                <c:pt idx="23">
                  <c:v>-30</c:v>
                </c:pt>
                <c:pt idx="24">
                  <c:v>-30</c:v>
                </c:pt>
                <c:pt idx="25">
                  <c:v>-30</c:v>
                </c:pt>
                <c:pt idx="26">
                  <c:v>-28</c:v>
                </c:pt>
                <c:pt idx="27">
                  <c:v>-26</c:v>
                </c:pt>
                <c:pt idx="28">
                  <c:v>-25</c:v>
                </c:pt>
                <c:pt idx="29">
                  <c:v>-23</c:v>
                </c:pt>
                <c:pt idx="30">
                  <c:v>-22</c:v>
                </c:pt>
                <c:pt idx="31">
                  <c:v>-21</c:v>
                </c:pt>
                <c:pt idx="32">
                  <c:v>-18</c:v>
                </c:pt>
                <c:pt idx="33">
                  <c:v>-17</c:v>
                </c:pt>
                <c:pt idx="34">
                  <c:v>-16</c:v>
                </c:pt>
                <c:pt idx="35">
                  <c:v>-15</c:v>
                </c:pt>
                <c:pt idx="36">
                  <c:v>-12</c:v>
                </c:pt>
                <c:pt idx="37">
                  <c:v>-12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8B-9141-BB2A-F7D4E10FFB7B}"/>
            </c:ext>
          </c:extLst>
        </c:ser>
        <c:ser>
          <c:idx val="1"/>
          <c:order val="1"/>
          <c:tx>
            <c:strRef>
              <c:f>'JOC Example'!$C$2</c:f>
              <c:strCache>
                <c:ptCount val="1"/>
                <c:pt idx="0">
                  <c:v>Est. High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'JOC Example'!$C$3:$C$55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8B-9141-BB2A-F7D4E10FFB7B}"/>
            </c:ext>
          </c:extLst>
        </c:ser>
        <c:ser>
          <c:idx val="2"/>
          <c:order val="2"/>
          <c:tx>
            <c:strRef>
              <c:f>'JOC Example'!$D$2</c:f>
              <c:strCache>
                <c:ptCount val="1"/>
                <c:pt idx="0">
                  <c:v>Est. Low Water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'JOC Example'!$D$3:$D$55</c:f>
              <c:numCache>
                <c:formatCode>General</c:formatCode>
                <c:ptCount val="53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-18</c:v>
                </c:pt>
                <c:pt idx="6">
                  <c:v>-18</c:v>
                </c:pt>
                <c:pt idx="7">
                  <c:v>-18</c:v>
                </c:pt>
                <c:pt idx="8">
                  <c:v>-18</c:v>
                </c:pt>
                <c:pt idx="9">
                  <c:v>-18</c:v>
                </c:pt>
                <c:pt idx="10">
                  <c:v>-18</c:v>
                </c:pt>
                <c:pt idx="11">
                  <c:v>-18</c:v>
                </c:pt>
                <c:pt idx="12">
                  <c:v>-18</c:v>
                </c:pt>
                <c:pt idx="13">
                  <c:v>-18</c:v>
                </c:pt>
                <c:pt idx="14">
                  <c:v>-18</c:v>
                </c:pt>
                <c:pt idx="15">
                  <c:v>-18</c:v>
                </c:pt>
                <c:pt idx="16">
                  <c:v>-18</c:v>
                </c:pt>
                <c:pt idx="17">
                  <c:v>-18</c:v>
                </c:pt>
                <c:pt idx="18">
                  <c:v>-18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-18</c:v>
                </c:pt>
                <c:pt idx="23">
                  <c:v>-18</c:v>
                </c:pt>
                <c:pt idx="24">
                  <c:v>-18</c:v>
                </c:pt>
                <c:pt idx="25">
                  <c:v>-18</c:v>
                </c:pt>
                <c:pt idx="26">
                  <c:v>-18</c:v>
                </c:pt>
                <c:pt idx="27">
                  <c:v>-18</c:v>
                </c:pt>
                <c:pt idx="28">
                  <c:v>-18</c:v>
                </c:pt>
                <c:pt idx="29">
                  <c:v>-18</c:v>
                </c:pt>
                <c:pt idx="30">
                  <c:v>-18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-18</c:v>
                </c:pt>
                <c:pt idx="35">
                  <c:v>-18</c:v>
                </c:pt>
                <c:pt idx="36">
                  <c:v>-18</c:v>
                </c:pt>
                <c:pt idx="37">
                  <c:v>-18</c:v>
                </c:pt>
                <c:pt idx="38">
                  <c:v>-18</c:v>
                </c:pt>
                <c:pt idx="39">
                  <c:v>-18</c:v>
                </c:pt>
                <c:pt idx="40">
                  <c:v>-18</c:v>
                </c:pt>
                <c:pt idx="41">
                  <c:v>-18</c:v>
                </c:pt>
                <c:pt idx="42">
                  <c:v>-18</c:v>
                </c:pt>
                <c:pt idx="43">
                  <c:v>-18</c:v>
                </c:pt>
                <c:pt idx="44">
                  <c:v>-18</c:v>
                </c:pt>
                <c:pt idx="45">
                  <c:v>-18</c:v>
                </c:pt>
                <c:pt idx="46">
                  <c:v>-18</c:v>
                </c:pt>
                <c:pt idx="47">
                  <c:v>-18</c:v>
                </c:pt>
                <c:pt idx="48">
                  <c:v>-18</c:v>
                </c:pt>
                <c:pt idx="49">
                  <c:v>-18</c:v>
                </c:pt>
                <c:pt idx="50">
                  <c:v>-18</c:v>
                </c:pt>
                <c:pt idx="51">
                  <c:v>-18</c:v>
                </c:pt>
                <c:pt idx="52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8B-9141-BB2A-F7D4E10FFB7B}"/>
            </c:ext>
          </c:extLst>
        </c:ser>
        <c:ser>
          <c:idx val="3"/>
          <c:order val="3"/>
          <c:tx>
            <c:strRef>
              <c:f>'JOC Example'!$E$2</c:f>
              <c:strCache>
                <c:ptCount val="1"/>
                <c:pt idx="0">
                  <c:v>Water Lvl 10/15/19 @0938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'JOC Example'!$E$3:$E$55</c:f>
              <c:numCache>
                <c:formatCode>General</c:formatCode>
                <c:ptCount val="53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8B-9141-BB2A-F7D4E10FFB7B}"/>
            </c:ext>
          </c:extLst>
        </c:ser>
        <c:ser>
          <c:idx val="4"/>
          <c:order val="4"/>
          <c:tx>
            <c:strRef>
              <c:f>'JOC Example'!$F$2</c:f>
              <c:strCache>
                <c:ptCount val="1"/>
                <c:pt idx="0">
                  <c:v>Ant 01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'JOC Example'!$F$3:$F$55</c:f>
              <c:numCache>
                <c:formatCode>General</c:formatCode>
                <c:ptCount val="53"/>
                <c:pt idx="4">
                  <c:v>-12</c:v>
                </c:pt>
                <c:pt idx="5">
                  <c:v>-14</c:v>
                </c:pt>
                <c:pt idx="6">
                  <c:v>-17</c:v>
                </c:pt>
                <c:pt idx="7">
                  <c:v>-21</c:v>
                </c:pt>
                <c:pt idx="8">
                  <c:v>-25</c:v>
                </c:pt>
                <c:pt idx="9">
                  <c:v>-26</c:v>
                </c:pt>
                <c:pt idx="10">
                  <c:v>-27</c:v>
                </c:pt>
                <c:pt idx="11">
                  <c:v>-29</c:v>
                </c:pt>
                <c:pt idx="12">
                  <c:v>-30</c:v>
                </c:pt>
                <c:pt idx="13">
                  <c:v>-31</c:v>
                </c:pt>
                <c:pt idx="14">
                  <c:v>-32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8B-9141-BB2A-F7D4E10FFB7B}"/>
            </c:ext>
          </c:extLst>
        </c:ser>
        <c:ser>
          <c:idx val="5"/>
          <c:order val="5"/>
          <c:tx>
            <c:strRef>
              <c:f>'JOC Example'!$G$2</c:f>
              <c:strCache>
                <c:ptCount val="1"/>
                <c:pt idx="0">
                  <c:v>Ant 01 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'JOC Example'!$G$3:$G$55</c:f>
              <c:numCache>
                <c:formatCode>General</c:formatCode>
                <c:ptCount val="53"/>
                <c:pt idx="4">
                  <c:v>4</c:v>
                </c:pt>
                <c:pt idx="5">
                  <c:v>2</c:v>
                </c:pt>
                <c:pt idx="6">
                  <c:v>-1</c:v>
                </c:pt>
                <c:pt idx="7">
                  <c:v>-5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-13</c:v>
                </c:pt>
                <c:pt idx="12">
                  <c:v>-14</c:v>
                </c:pt>
                <c:pt idx="13">
                  <c:v>-15</c:v>
                </c:pt>
                <c:pt idx="14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8B-9141-BB2A-F7D4E10FFB7B}"/>
            </c:ext>
          </c:extLst>
        </c:ser>
        <c:ser>
          <c:idx val="6"/>
          <c:order val="6"/>
          <c:tx>
            <c:strRef>
              <c:f>'JOC Example'!$H$2</c:f>
              <c:strCache>
                <c:ptCount val="1"/>
                <c:pt idx="0">
                  <c:v>Ant 02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'JOC Example'!$H$3:$H$55</c:f>
              <c:numCache>
                <c:formatCode>General</c:formatCode>
                <c:ptCount val="53"/>
                <c:pt idx="16">
                  <c:v>-35</c:v>
                </c:pt>
                <c:pt idx="17">
                  <c:v>-35</c:v>
                </c:pt>
                <c:pt idx="18">
                  <c:v>-34</c:v>
                </c:pt>
                <c:pt idx="19">
                  <c:v>-33</c:v>
                </c:pt>
                <c:pt idx="20">
                  <c:v>-31</c:v>
                </c:pt>
                <c:pt idx="21">
                  <c:v>-29</c:v>
                </c:pt>
                <c:pt idx="22">
                  <c:v>-28</c:v>
                </c:pt>
                <c:pt idx="23">
                  <c:v>-27</c:v>
                </c:pt>
                <c:pt idx="24">
                  <c:v>-26</c:v>
                </c:pt>
                <c:pt idx="25">
                  <c:v>-26</c:v>
                </c:pt>
                <c:pt idx="26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8B-9141-BB2A-F7D4E10FFB7B}"/>
            </c:ext>
          </c:extLst>
        </c:ser>
        <c:ser>
          <c:idx val="7"/>
          <c:order val="7"/>
          <c:tx>
            <c:strRef>
              <c:f>'JOC Example'!$I$2</c:f>
              <c:strCache>
                <c:ptCount val="1"/>
                <c:pt idx="0">
                  <c:v>Ant 02 RR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'JOC Example'!$I$3:$I$55</c:f>
              <c:numCache>
                <c:formatCode>General</c:formatCode>
                <c:ptCount val="53"/>
                <c:pt idx="16">
                  <c:v>-15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-11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-6</c:v>
                </c:pt>
                <c:pt idx="26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8B-9141-BB2A-F7D4E10FFB7B}"/>
            </c:ext>
          </c:extLst>
        </c:ser>
        <c:ser>
          <c:idx val="8"/>
          <c:order val="8"/>
          <c:tx>
            <c:strRef>
              <c:f>'JOC Example'!$J$2</c:f>
              <c:strCache>
                <c:ptCount val="1"/>
                <c:pt idx="0">
                  <c:v>Ant 03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'JOC Example'!$J$3:$J$55</c:f>
              <c:numCache>
                <c:formatCode>General</c:formatCode>
                <c:ptCount val="53"/>
                <c:pt idx="27">
                  <c:v>-24</c:v>
                </c:pt>
                <c:pt idx="28">
                  <c:v>-23</c:v>
                </c:pt>
                <c:pt idx="29">
                  <c:v>-22</c:v>
                </c:pt>
                <c:pt idx="30">
                  <c:v>-21</c:v>
                </c:pt>
                <c:pt idx="31">
                  <c:v>-20</c:v>
                </c:pt>
                <c:pt idx="32">
                  <c:v>-18</c:v>
                </c:pt>
                <c:pt idx="33">
                  <c:v>-16</c:v>
                </c:pt>
                <c:pt idx="34">
                  <c:v>-14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C8B-9141-BB2A-F7D4E10FFB7B}"/>
            </c:ext>
          </c:extLst>
        </c:ser>
        <c:ser>
          <c:idx val="9"/>
          <c:order val="9"/>
          <c:tx>
            <c:strRef>
              <c:f>'JOC Example'!$K$2</c:f>
              <c:strCache>
                <c:ptCount val="1"/>
                <c:pt idx="0">
                  <c:v>Ant 03 RR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'JOC Example'!$K$3:$K$55</c:f>
              <c:numCache>
                <c:formatCode>General</c:formatCode>
                <c:ptCount val="53"/>
                <c:pt idx="27">
                  <c:v>-16</c:v>
                </c:pt>
                <c:pt idx="28">
                  <c:v>-15</c:v>
                </c:pt>
                <c:pt idx="29">
                  <c:v>-14</c:v>
                </c:pt>
                <c:pt idx="30">
                  <c:v>-13</c:v>
                </c:pt>
                <c:pt idx="31">
                  <c:v>-12</c:v>
                </c:pt>
                <c:pt idx="32">
                  <c:v>-10</c:v>
                </c:pt>
                <c:pt idx="33">
                  <c:v>-8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8B-9141-BB2A-F7D4E10FF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4976"/>
        <c:axId val="996378880"/>
      </c:lineChart>
      <c:catAx>
        <c:axId val="996544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378880"/>
        <c:crosses val="autoZero"/>
        <c:auto val="1"/>
        <c:lblAlgn val="ctr"/>
        <c:lblOffset val="100"/>
        <c:noMultiLvlLbl val="0"/>
      </c:catAx>
      <c:valAx>
        <c:axId val="9963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54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56</xdr:row>
      <xdr:rowOff>63500</xdr:rowOff>
    </xdr:from>
    <xdr:to>
      <xdr:col>18</xdr:col>
      <xdr:colOff>774700</xdr:colOff>
      <xdr:row>82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094F12-7336-C54C-ACCB-9F6C4B982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50800</xdr:rowOff>
    </xdr:from>
    <xdr:to>
      <xdr:col>17</xdr:col>
      <xdr:colOff>711200</xdr:colOff>
      <xdr:row>0</xdr:row>
      <xdr:rowOff>3276600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8766BA-B197-B34E-9F41-D1E3F2B026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56</xdr:row>
      <xdr:rowOff>63500</xdr:rowOff>
    </xdr:from>
    <xdr:to>
      <xdr:col>18</xdr:col>
      <xdr:colOff>774700</xdr:colOff>
      <xdr:row>82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87799C-EA14-484D-ACF3-5167F1EC67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E21A6C-ED94-2540-87F0-6B2284E247BE}" name="Table13" displayName="Table13" ref="A2:T55" totalsRowShown="0" headerRowDxfId="43" dataDxfId="42">
  <autoFilter ref="A2:T55" xr:uid="{BF7D23BD-863C-D749-A6EB-0F93AF172B24}"/>
  <tableColumns count="20">
    <tableColumn id="1" xr3:uid="{576EB779-FC81-2C4C-8EAE-D7DAF2A4AD41}" name="Distance from left bank" dataDxfId="41"/>
    <tableColumn id="2" xr3:uid="{39F973DD-7A8E-3E46-B895-3738E7DF343F}" name="Bottom Profile" dataDxfId="40"/>
    <tableColumn id="3" xr3:uid="{8E176ECE-D45C-344C-A5D1-9E91F66E3885}" name="Est. High Water" dataDxfId="39"/>
    <tableColumn id="20" xr3:uid="{40C0E25A-CF2E-8D44-9BE4-67DD4A36E0B0}" name="Est. Low Water" dataDxfId="38"/>
    <tableColumn id="4" xr3:uid="{02942428-FE6D-D84F-A685-99EBD69C555B}" name="Water Lvl 01/01/01 @ 1620" dataDxfId="37"/>
    <tableColumn id="5" xr3:uid="{C02B2742-A998-5F44-8BE4-7D0B0B08513D}" name="Ant 01" dataDxfId="36"/>
    <tableColumn id="17" xr3:uid="{FF5FDF1C-2033-8742-ABCF-F062AA20B962}" name="Ant 01 RR" dataDxfId="35"/>
    <tableColumn id="6" xr3:uid="{8550692C-CF2C-EA48-B02C-B32D1B53DE38}" name="Ant 02" dataDxfId="34"/>
    <tableColumn id="18" xr3:uid="{D23E3F63-FB5A-7C4E-800F-09F3099984FD}" name="Ant 02 RR" dataDxfId="33"/>
    <tableColumn id="7" xr3:uid="{3390F8CB-251D-4346-9B9E-EFEE550DCC30}" name="Ant 03" dataDxfId="32"/>
    <tableColumn id="19" xr3:uid="{8AC0C81C-1811-7741-AD07-88222F7FA781}" name="Ant 03 RR" dataDxfId="31"/>
    <tableColumn id="8" xr3:uid="{DF2775AB-C2C1-5244-98C6-30514481A4FC}" name="Ant 04" dataDxfId="30"/>
    <tableColumn id="9" xr3:uid="{F00EC41F-277E-494D-B4CC-12EEBE24AD23}" name="Ant 05" dataDxfId="29"/>
    <tableColumn id="10" xr3:uid="{8614CE93-9E39-1746-824F-060D5584D9CB}" name="Ant 06" dataDxfId="28"/>
    <tableColumn id="11" xr3:uid="{50940FE0-7789-3448-A74B-91B0B56F3C8A}" name="Ant 07" dataDxfId="27"/>
    <tableColumn id="12" xr3:uid="{0816F930-7221-8F46-83C3-BD2C47BC9B51}" name="Ant 08" dataDxfId="26"/>
    <tableColumn id="13" xr3:uid="{D715477F-A79C-9A4A-AE59-355FF66B7E3D}" name="Ant 09" dataDxfId="25"/>
    <tableColumn id="14" xr3:uid="{EC0E8BC8-E077-604E-95BD-1AB1843A53B6}" name="Ant 10" dataDxfId="24"/>
    <tableColumn id="15" xr3:uid="{1EDA3C83-F958-FC42-ACA6-1D4F76CA50FC}" name="Ant 11" dataDxfId="23"/>
    <tableColumn id="16" xr3:uid="{DBAAA2C2-207C-4E4F-AA86-B491A0C2504B}" name="Ant 12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984A2A-C0D9-A048-8837-5403616BCED4}" name="Table1" displayName="Table1" ref="A2:T55" totalsRowShown="0" headerRowDxfId="21" dataDxfId="20">
  <autoFilter ref="A2:T55" xr:uid="{BF7D23BD-863C-D749-A6EB-0F93AF172B24}"/>
  <tableColumns count="20">
    <tableColumn id="1" xr3:uid="{19EA9F83-A702-8A40-B4C4-C49B844BF76D}" name="Distance from left bank" dataDxfId="19"/>
    <tableColumn id="2" xr3:uid="{AAF1FAC8-4F98-4744-B388-5A4D4F3DE4EB}" name="Bottom Profile" dataDxfId="18"/>
    <tableColumn id="3" xr3:uid="{BB1BE719-EE7E-8F42-9297-5386547CC3A5}" name="Est. High Water" dataDxfId="17"/>
    <tableColumn id="20" xr3:uid="{0D953B8A-893E-C94A-81CD-A83BA961ABE4}" name="Est. Low Water" dataDxfId="16"/>
    <tableColumn id="4" xr3:uid="{EBF40DCE-400D-6E49-8280-64AAD3F48DDA}" name="Water Lvl 10/15/19 @0938" dataDxfId="15"/>
    <tableColumn id="5" xr3:uid="{E1CF6244-E1A6-764D-A373-703CD4403836}" name="Ant 01" dataDxfId="14"/>
    <tableColumn id="17" xr3:uid="{CCF1634F-3169-974C-A589-A40CF2FD9CE9}" name="Ant 01 RR" dataDxfId="13">
      <calculatedColumnFormula>SUM(Table1[[#This Row],[Ant 01]]+16)</calculatedColumnFormula>
    </tableColumn>
    <tableColumn id="6" xr3:uid="{5437B298-1700-574D-BC6E-9415F2BBB04D}" name="Ant 02" dataDxfId="12"/>
    <tableColumn id="18" xr3:uid="{4A2F3968-2340-0D40-81D6-0F8A6CBA1081}" name="Ant 02 RR" dataDxfId="11">
      <calculatedColumnFormula>SUM(Table1[[#This Row],[Ant 02]]+20)</calculatedColumnFormula>
    </tableColumn>
    <tableColumn id="7" xr3:uid="{176D5F65-F40B-664A-BAE3-FB60E9651437}" name="Ant 03" dataDxfId="10"/>
    <tableColumn id="19" xr3:uid="{FE56901D-3121-EC44-9759-4C5D7F0B7A1F}" name="Ant 03 RR" dataDxfId="9">
      <calculatedColumnFormula>SUM(Table1[[#This Row],[Ant 03]]+8)</calculatedColumnFormula>
    </tableColumn>
    <tableColumn id="8" xr3:uid="{43B6D02E-73AD-8D42-BA49-469C5E441761}" name="Ant 04" dataDxfId="8"/>
    <tableColumn id="9" xr3:uid="{4BBEC251-CE92-034A-9E0D-33B9F2377894}" name="Ant 05" dataDxfId="7"/>
    <tableColumn id="10" xr3:uid="{71E2A424-C858-DB40-8CD7-564FE5DE94F8}" name="Ant 06" dataDxfId="6"/>
    <tableColumn id="11" xr3:uid="{A4EDB735-D24A-7B43-9DAB-B4139D442E6B}" name="Ant 07" dataDxfId="5"/>
    <tableColumn id="12" xr3:uid="{9E1B2F07-BBD9-E04B-A2CC-5F1AF7AA72E1}" name="Ant 08" dataDxfId="4"/>
    <tableColumn id="13" xr3:uid="{F947DE41-6400-8849-889A-4ACE5FE34C49}" name="Ant 09" dataDxfId="3"/>
    <tableColumn id="14" xr3:uid="{3ABBAD9B-6D8F-BF48-A272-B21CE0B1D5B1}" name="Ant 10" dataDxfId="2"/>
    <tableColumn id="15" xr3:uid="{7A00965B-EEC3-1846-8AF2-585441A60DA6}" name="Ant 11" dataDxfId="1"/>
    <tableColumn id="16" xr3:uid="{005597E8-8028-574A-B690-A17BFC86247D}" name="Ant 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58B9-D360-D042-BBF3-2E3D6FE2FCF6}">
  <dimension ref="A1:T426"/>
  <sheetViews>
    <sheetView topLeftCell="A62" zoomScaleNormal="100" workbookViewId="0">
      <selection activeCell="F3" sqref="F3"/>
    </sheetView>
  </sheetViews>
  <sheetFormatPr defaultColWidth="11" defaultRowHeight="15.75" x14ac:dyDescent="0.25"/>
  <cols>
    <col min="1" max="1" width="13.875" customWidth="1"/>
    <col min="2" max="2" width="12.375" customWidth="1"/>
    <col min="3" max="3" width="12.125" style="2" customWidth="1"/>
    <col min="4" max="4" width="12.5" style="1" customWidth="1"/>
  </cols>
  <sheetData>
    <row r="1" spans="1:20" ht="12.9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51" customHeight="1" thickBot="1" x14ac:dyDescent="0.3">
      <c r="A2" s="8" t="s">
        <v>0</v>
      </c>
      <c r="B2" s="9" t="s">
        <v>1</v>
      </c>
      <c r="C2" s="10" t="s">
        <v>2</v>
      </c>
      <c r="D2" s="13" t="s">
        <v>3</v>
      </c>
      <c r="E2" s="11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</row>
    <row r="3" spans="1:20" x14ac:dyDescent="0.25">
      <c r="A3" s="12">
        <v>1</v>
      </c>
      <c r="B3" s="12"/>
      <c r="C3" s="3"/>
      <c r="D3" s="14"/>
      <c r="E3" s="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x14ac:dyDescent="0.25">
      <c r="A4" s="12">
        <v>2</v>
      </c>
      <c r="B4" s="12"/>
      <c r="C4" s="3"/>
      <c r="D4" s="14"/>
      <c r="E4" s="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5">
      <c r="A5" s="12">
        <v>3</v>
      </c>
      <c r="B5" s="12"/>
      <c r="C5" s="3"/>
      <c r="D5" s="14"/>
      <c r="E5" s="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6.5" thickBot="1" x14ac:dyDescent="0.3">
      <c r="A6" s="12">
        <v>4</v>
      </c>
      <c r="B6" s="12"/>
      <c r="C6" s="3"/>
      <c r="D6" s="14"/>
      <c r="E6" s="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12">
        <v>5</v>
      </c>
      <c r="B7" s="12"/>
      <c r="C7" s="3"/>
      <c r="D7" s="14"/>
      <c r="E7" s="4"/>
      <c r="F7" s="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12">
        <v>6</v>
      </c>
      <c r="B8" s="12"/>
      <c r="C8" s="3"/>
      <c r="D8" s="14"/>
      <c r="E8" s="4"/>
      <c r="F8" s="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A9" s="12">
        <v>7</v>
      </c>
      <c r="B9" s="12"/>
      <c r="C9" s="3"/>
      <c r="D9" s="14"/>
      <c r="E9" s="4"/>
      <c r="F9" s="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12">
        <v>8</v>
      </c>
      <c r="B10" s="12"/>
      <c r="C10" s="3"/>
      <c r="D10" s="14"/>
      <c r="E10" s="4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12">
        <v>9</v>
      </c>
      <c r="B11" s="12"/>
      <c r="C11" s="3"/>
      <c r="D11" s="14"/>
      <c r="E11" s="4"/>
      <c r="F11" s="6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12">
        <v>10</v>
      </c>
      <c r="B12" s="12"/>
      <c r="C12" s="3"/>
      <c r="D12" s="14"/>
      <c r="E12" s="4"/>
      <c r="F12" s="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25">
      <c r="A13" s="12">
        <v>11</v>
      </c>
      <c r="B13" s="12"/>
      <c r="C13" s="3"/>
      <c r="D13" s="14"/>
      <c r="E13" s="4"/>
      <c r="F13" s="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2">
        <v>12</v>
      </c>
      <c r="B14" s="12"/>
      <c r="C14" s="3"/>
      <c r="D14" s="14"/>
      <c r="E14" s="4"/>
      <c r="F14" s="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2">
        <v>13</v>
      </c>
      <c r="B15" s="12"/>
      <c r="C15" s="3"/>
      <c r="D15" s="14"/>
      <c r="E15" s="4"/>
      <c r="F15" s="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25">
      <c r="A16" s="12">
        <v>14</v>
      </c>
      <c r="B16" s="12"/>
      <c r="C16" s="3"/>
      <c r="D16" s="14"/>
      <c r="E16" s="4"/>
      <c r="F16" s="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6.5" thickBot="1" x14ac:dyDescent="0.3">
      <c r="A17" s="12">
        <v>15</v>
      </c>
      <c r="B17" s="12"/>
      <c r="C17" s="3"/>
      <c r="D17" s="14"/>
      <c r="E17" s="4"/>
      <c r="F17" s="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6.5" thickBot="1" x14ac:dyDescent="0.3">
      <c r="A18" s="12">
        <v>16</v>
      </c>
      <c r="B18" s="12"/>
      <c r="C18" s="3"/>
      <c r="D18" s="14"/>
      <c r="E18" s="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25">
      <c r="A19" s="12">
        <v>17</v>
      </c>
      <c r="B19" s="12"/>
      <c r="C19" s="3"/>
      <c r="D19" s="14"/>
      <c r="E19" s="4"/>
      <c r="F19" s="12"/>
      <c r="G19" s="12"/>
      <c r="H19" s="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x14ac:dyDescent="0.25">
      <c r="A20" s="12">
        <v>18</v>
      </c>
      <c r="B20" s="12"/>
      <c r="C20" s="3"/>
      <c r="D20" s="14"/>
      <c r="E20" s="4"/>
      <c r="F20" s="12"/>
      <c r="G20" s="12"/>
      <c r="H20" s="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25">
      <c r="A21" s="12">
        <v>19</v>
      </c>
      <c r="B21" s="12"/>
      <c r="C21" s="3"/>
      <c r="D21" s="14"/>
      <c r="E21" s="4"/>
      <c r="F21" s="12"/>
      <c r="G21" s="12"/>
      <c r="H21" s="6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12">
        <v>20</v>
      </c>
      <c r="B22" s="12"/>
      <c r="C22" s="3"/>
      <c r="D22" s="14"/>
      <c r="E22" s="4"/>
      <c r="F22" s="12"/>
      <c r="G22" s="12"/>
      <c r="H22" s="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x14ac:dyDescent="0.25">
      <c r="A23" s="12">
        <v>21</v>
      </c>
      <c r="B23" s="12"/>
      <c r="C23" s="3"/>
      <c r="D23" s="14"/>
      <c r="E23" s="4"/>
      <c r="F23" s="12"/>
      <c r="G23" s="12"/>
      <c r="H23" s="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12">
        <v>22</v>
      </c>
      <c r="B24" s="12"/>
      <c r="C24" s="3"/>
      <c r="D24" s="14"/>
      <c r="E24" s="4"/>
      <c r="F24" s="12"/>
      <c r="G24" s="12"/>
      <c r="H24" s="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25">
      <c r="A25" s="12">
        <v>23</v>
      </c>
      <c r="B25" s="12"/>
      <c r="C25" s="3"/>
      <c r="D25" s="14"/>
      <c r="E25" s="4"/>
      <c r="F25" s="12"/>
      <c r="G25" s="12"/>
      <c r="H25" s="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25">
      <c r="A26" s="12">
        <v>24</v>
      </c>
      <c r="B26" s="12"/>
      <c r="C26" s="3"/>
      <c r="D26" s="14"/>
      <c r="E26" s="4"/>
      <c r="F26" s="12"/>
      <c r="G26" s="12"/>
      <c r="H26" s="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A27" s="12">
        <v>25</v>
      </c>
      <c r="B27" s="12"/>
      <c r="C27" s="3"/>
      <c r="D27" s="14"/>
      <c r="E27" s="4"/>
      <c r="F27" s="12"/>
      <c r="G27" s="12"/>
      <c r="H27" s="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s="12">
        <v>26</v>
      </c>
      <c r="B28" s="12"/>
      <c r="C28" s="3"/>
      <c r="D28" s="14"/>
      <c r="E28" s="4"/>
      <c r="F28" s="12"/>
      <c r="G28" s="12"/>
      <c r="H28" s="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6.5" thickBot="1" x14ac:dyDescent="0.3">
      <c r="A29" s="12">
        <v>27</v>
      </c>
      <c r="B29" s="12"/>
      <c r="C29" s="3"/>
      <c r="D29" s="14"/>
      <c r="E29" s="4"/>
      <c r="F29" s="12"/>
      <c r="G29" s="12"/>
      <c r="H29" s="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x14ac:dyDescent="0.25">
      <c r="A30" s="12">
        <v>28</v>
      </c>
      <c r="B30" s="12"/>
      <c r="C30" s="3"/>
      <c r="D30" s="14"/>
      <c r="E30" s="4"/>
      <c r="F30" s="12"/>
      <c r="G30" s="12"/>
      <c r="H30" s="12"/>
      <c r="I30" s="12"/>
      <c r="J30" s="5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25">
      <c r="A31" s="12">
        <v>29</v>
      </c>
      <c r="B31" s="12"/>
      <c r="C31" s="3"/>
      <c r="D31" s="14"/>
      <c r="E31" s="4"/>
      <c r="F31" s="12"/>
      <c r="G31" s="12"/>
      <c r="H31" s="12"/>
      <c r="I31" s="12"/>
      <c r="J31" s="6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x14ac:dyDescent="0.25">
      <c r="A32" s="12">
        <v>30</v>
      </c>
      <c r="B32" s="12"/>
      <c r="C32" s="3"/>
      <c r="D32" s="14"/>
      <c r="E32" s="4"/>
      <c r="F32" s="12"/>
      <c r="G32" s="12"/>
      <c r="H32" s="12"/>
      <c r="I32" s="12"/>
      <c r="J32" s="6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25">
      <c r="A33" s="12">
        <v>31</v>
      </c>
      <c r="B33" s="12"/>
      <c r="C33" s="3"/>
      <c r="D33" s="14"/>
      <c r="E33" s="4"/>
      <c r="F33" s="12"/>
      <c r="G33" s="12"/>
      <c r="H33" s="12"/>
      <c r="I33" s="12"/>
      <c r="J33" s="6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25">
      <c r="A34" s="12">
        <v>32</v>
      </c>
      <c r="B34" s="12"/>
      <c r="C34" s="3"/>
      <c r="D34" s="14"/>
      <c r="E34" s="4"/>
      <c r="F34" s="12"/>
      <c r="G34" s="12"/>
      <c r="H34" s="12"/>
      <c r="I34" s="12"/>
      <c r="J34" s="6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5">
      <c r="A35" s="12">
        <v>33</v>
      </c>
      <c r="B35" s="12"/>
      <c r="C35" s="3"/>
      <c r="D35" s="14"/>
      <c r="E35" s="4"/>
      <c r="F35" s="12"/>
      <c r="G35" s="12"/>
      <c r="H35" s="12"/>
      <c r="I35" s="12"/>
      <c r="J35" s="6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12">
        <v>34</v>
      </c>
      <c r="B36" s="12"/>
      <c r="C36" s="3"/>
      <c r="D36" s="14"/>
      <c r="E36" s="4"/>
      <c r="F36" s="12"/>
      <c r="G36" s="12"/>
      <c r="H36" s="12"/>
      <c r="I36" s="12"/>
      <c r="J36" s="6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25">
      <c r="A37" s="12">
        <v>35</v>
      </c>
      <c r="B37" s="12"/>
      <c r="C37" s="3"/>
      <c r="D37" s="14"/>
      <c r="E37" s="4"/>
      <c r="F37" s="12"/>
      <c r="G37" s="12"/>
      <c r="H37" s="12"/>
      <c r="I37" s="12"/>
      <c r="J37" s="6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25">
      <c r="A38" s="12">
        <v>36</v>
      </c>
      <c r="B38" s="12"/>
      <c r="C38" s="3"/>
      <c r="D38" s="14"/>
      <c r="E38" s="4"/>
      <c r="F38" s="12"/>
      <c r="G38" s="12"/>
      <c r="H38" s="12"/>
      <c r="I38" s="12"/>
      <c r="J38" s="6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25">
      <c r="A39" s="12">
        <v>37</v>
      </c>
      <c r="B39" s="12"/>
      <c r="C39" s="3"/>
      <c r="D39" s="14"/>
      <c r="E39" s="4"/>
      <c r="F39" s="12"/>
      <c r="G39" s="12"/>
      <c r="H39" s="12"/>
      <c r="I39" s="12"/>
      <c r="J39" s="6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6.5" thickBot="1" x14ac:dyDescent="0.3">
      <c r="A40" s="12">
        <v>38</v>
      </c>
      <c r="B40" s="12"/>
      <c r="C40" s="3"/>
      <c r="D40" s="14"/>
      <c r="E40" s="4"/>
      <c r="F40" s="12"/>
      <c r="G40" s="12"/>
      <c r="H40" s="12"/>
      <c r="I40" s="12"/>
      <c r="J40" s="7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x14ac:dyDescent="0.25">
      <c r="A41" s="12">
        <v>39</v>
      </c>
      <c r="B41" s="12"/>
      <c r="C41" s="3"/>
      <c r="D41" s="14"/>
      <c r="E41" s="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25">
      <c r="A42" s="12">
        <v>40</v>
      </c>
      <c r="B42" s="12"/>
      <c r="C42" s="3"/>
      <c r="D42" s="14"/>
      <c r="E42" s="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25">
      <c r="A43" s="12">
        <v>41</v>
      </c>
      <c r="B43" s="12"/>
      <c r="C43" s="3"/>
      <c r="D43" s="14"/>
      <c r="E43" s="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25">
      <c r="A44" s="12">
        <v>42</v>
      </c>
      <c r="B44" s="12"/>
      <c r="C44" s="3"/>
      <c r="D44" s="14"/>
      <c r="E44" s="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25">
      <c r="A45" s="12">
        <v>43</v>
      </c>
      <c r="B45" s="12"/>
      <c r="C45" s="3"/>
      <c r="D45" s="14"/>
      <c r="E45" s="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25">
      <c r="A46" s="12">
        <v>44</v>
      </c>
      <c r="B46" s="12"/>
      <c r="C46" s="3"/>
      <c r="D46" s="14"/>
      <c r="E46" s="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25">
      <c r="A47" s="12">
        <v>45</v>
      </c>
      <c r="B47" s="12"/>
      <c r="C47" s="3"/>
      <c r="D47" s="14"/>
      <c r="E47" s="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25">
      <c r="A48" s="12">
        <v>46</v>
      </c>
      <c r="B48" s="12"/>
      <c r="C48" s="3"/>
      <c r="D48" s="14"/>
      <c r="E48" s="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s="12">
        <v>47</v>
      </c>
      <c r="B49" s="12"/>
      <c r="C49" s="3"/>
      <c r="D49" s="14"/>
      <c r="E49" s="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12">
        <v>48</v>
      </c>
      <c r="B50" s="12"/>
      <c r="C50" s="3"/>
      <c r="D50" s="14"/>
      <c r="E50" s="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25">
      <c r="A51" s="12">
        <v>49</v>
      </c>
      <c r="B51" s="12"/>
      <c r="C51" s="3"/>
      <c r="D51" s="14"/>
      <c r="E51" s="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25">
      <c r="A52" s="12">
        <v>50</v>
      </c>
      <c r="B52" s="12"/>
      <c r="C52" s="3"/>
      <c r="D52" s="14"/>
      <c r="E52" s="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12">
        <v>51</v>
      </c>
      <c r="B53" s="12"/>
      <c r="C53" s="3"/>
      <c r="D53" s="14"/>
      <c r="E53" s="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12">
        <v>52</v>
      </c>
      <c r="B54" s="12"/>
      <c r="C54" s="3"/>
      <c r="D54" s="14"/>
      <c r="E54" s="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A55" s="12">
        <v>53</v>
      </c>
      <c r="B55" s="12"/>
      <c r="C55" s="3"/>
      <c r="D55" s="14"/>
      <c r="E55" s="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C56"/>
      <c r="D56"/>
    </row>
    <row r="57" spans="1:20" x14ac:dyDescent="0.25">
      <c r="C57"/>
      <c r="D57"/>
    </row>
    <row r="58" spans="1:20" x14ac:dyDescent="0.25">
      <c r="C58"/>
      <c r="D58"/>
    </row>
    <row r="59" spans="1:20" x14ac:dyDescent="0.25">
      <c r="C59"/>
      <c r="D59"/>
    </row>
    <row r="60" spans="1:20" x14ac:dyDescent="0.25">
      <c r="C60"/>
      <c r="D60"/>
    </row>
    <row r="61" spans="1:20" x14ac:dyDescent="0.25">
      <c r="C61"/>
      <c r="D61"/>
    </row>
    <row r="62" spans="1:20" x14ac:dyDescent="0.25">
      <c r="C62"/>
      <c r="D62"/>
    </row>
    <row r="63" spans="1:20" x14ac:dyDescent="0.25">
      <c r="C63"/>
      <c r="D63"/>
    </row>
    <row r="64" spans="1:20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  <row r="92" spans="3:4" x14ac:dyDescent="0.25">
      <c r="C92"/>
      <c r="D92"/>
    </row>
    <row r="93" spans="3:4" x14ac:dyDescent="0.25">
      <c r="C93"/>
      <c r="D93"/>
    </row>
    <row r="94" spans="3:4" x14ac:dyDescent="0.25">
      <c r="C94"/>
      <c r="D94"/>
    </row>
    <row r="95" spans="3:4" x14ac:dyDescent="0.25">
      <c r="C95"/>
      <c r="D95"/>
    </row>
    <row r="96" spans="3:4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  <row r="101" spans="3:4" x14ac:dyDescent="0.25">
      <c r="C101"/>
      <c r="D101"/>
    </row>
    <row r="102" spans="3:4" x14ac:dyDescent="0.25">
      <c r="C102"/>
      <c r="D102"/>
    </row>
    <row r="103" spans="3:4" x14ac:dyDescent="0.25">
      <c r="C103"/>
      <c r="D103"/>
    </row>
    <row r="104" spans="3:4" x14ac:dyDescent="0.25">
      <c r="C104"/>
      <c r="D104"/>
    </row>
    <row r="105" spans="3:4" x14ac:dyDescent="0.25">
      <c r="C105"/>
      <c r="D105"/>
    </row>
    <row r="106" spans="3:4" x14ac:dyDescent="0.25">
      <c r="C106"/>
      <c r="D106"/>
    </row>
    <row r="107" spans="3:4" x14ac:dyDescent="0.25">
      <c r="C107"/>
      <c r="D107"/>
    </row>
    <row r="108" spans="3:4" x14ac:dyDescent="0.25">
      <c r="C108"/>
      <c r="D108"/>
    </row>
    <row r="109" spans="3:4" x14ac:dyDescent="0.25">
      <c r="C109"/>
      <c r="D109"/>
    </row>
    <row r="110" spans="3:4" x14ac:dyDescent="0.25">
      <c r="C110"/>
      <c r="D110"/>
    </row>
    <row r="111" spans="3:4" x14ac:dyDescent="0.25">
      <c r="C111"/>
      <c r="D111"/>
    </row>
    <row r="112" spans="3:4" x14ac:dyDescent="0.25">
      <c r="C112"/>
      <c r="D112"/>
    </row>
    <row r="113" spans="3:4" x14ac:dyDescent="0.25">
      <c r="C113"/>
      <c r="D113"/>
    </row>
    <row r="114" spans="3:4" x14ac:dyDescent="0.25">
      <c r="C114"/>
      <c r="D114"/>
    </row>
    <row r="115" spans="3:4" x14ac:dyDescent="0.25">
      <c r="C115"/>
      <c r="D115"/>
    </row>
    <row r="116" spans="3:4" x14ac:dyDescent="0.25">
      <c r="C116"/>
      <c r="D116"/>
    </row>
    <row r="117" spans="3:4" x14ac:dyDescent="0.25">
      <c r="C117"/>
      <c r="D117"/>
    </row>
    <row r="118" spans="3:4" x14ac:dyDescent="0.25">
      <c r="C118"/>
      <c r="D118"/>
    </row>
    <row r="119" spans="3:4" x14ac:dyDescent="0.25">
      <c r="C119"/>
      <c r="D119"/>
    </row>
    <row r="120" spans="3:4" x14ac:dyDescent="0.25">
      <c r="C120"/>
      <c r="D120"/>
    </row>
    <row r="121" spans="3:4" x14ac:dyDescent="0.25">
      <c r="C121"/>
      <c r="D121"/>
    </row>
    <row r="122" spans="3:4" x14ac:dyDescent="0.25">
      <c r="C122"/>
      <c r="D122"/>
    </row>
    <row r="123" spans="3:4" x14ac:dyDescent="0.25">
      <c r="C123"/>
      <c r="D123"/>
    </row>
    <row r="124" spans="3:4" x14ac:dyDescent="0.25">
      <c r="C124"/>
      <c r="D124"/>
    </row>
    <row r="125" spans="3:4" x14ac:dyDescent="0.25">
      <c r="C125"/>
      <c r="D125"/>
    </row>
    <row r="126" spans="3:4" x14ac:dyDescent="0.25">
      <c r="C126"/>
      <c r="D126"/>
    </row>
    <row r="127" spans="3:4" x14ac:dyDescent="0.25">
      <c r="C127"/>
      <c r="D127"/>
    </row>
    <row r="128" spans="3:4" x14ac:dyDescent="0.25">
      <c r="C128"/>
      <c r="D128"/>
    </row>
    <row r="129" spans="3:4" x14ac:dyDescent="0.25">
      <c r="C129"/>
      <c r="D129"/>
    </row>
    <row r="130" spans="3:4" x14ac:dyDescent="0.25">
      <c r="C130"/>
      <c r="D130"/>
    </row>
    <row r="131" spans="3:4" x14ac:dyDescent="0.25">
      <c r="C131"/>
      <c r="D131"/>
    </row>
    <row r="132" spans="3:4" x14ac:dyDescent="0.25">
      <c r="C132"/>
      <c r="D132"/>
    </row>
    <row r="133" spans="3:4" x14ac:dyDescent="0.25">
      <c r="C133"/>
      <c r="D133"/>
    </row>
    <row r="134" spans="3:4" x14ac:dyDescent="0.25">
      <c r="C134"/>
      <c r="D134"/>
    </row>
    <row r="135" spans="3:4" x14ac:dyDescent="0.25">
      <c r="C135"/>
      <c r="D135"/>
    </row>
    <row r="136" spans="3:4" x14ac:dyDescent="0.25">
      <c r="C136"/>
      <c r="D136"/>
    </row>
    <row r="137" spans="3:4" x14ac:dyDescent="0.25">
      <c r="C137"/>
      <c r="D137"/>
    </row>
    <row r="138" spans="3:4" x14ac:dyDescent="0.25">
      <c r="C138"/>
      <c r="D138"/>
    </row>
    <row r="139" spans="3:4" x14ac:dyDescent="0.25">
      <c r="C139"/>
      <c r="D139"/>
    </row>
    <row r="140" spans="3:4" x14ac:dyDescent="0.25">
      <c r="C140"/>
      <c r="D140"/>
    </row>
    <row r="141" spans="3:4" x14ac:dyDescent="0.25">
      <c r="C141"/>
      <c r="D141"/>
    </row>
    <row r="142" spans="3:4" x14ac:dyDescent="0.25">
      <c r="C142"/>
      <c r="D142"/>
    </row>
    <row r="143" spans="3:4" x14ac:dyDescent="0.25">
      <c r="C143"/>
      <c r="D143"/>
    </row>
    <row r="144" spans="3:4" x14ac:dyDescent="0.25">
      <c r="C144"/>
      <c r="D144"/>
    </row>
    <row r="145" spans="3:4" x14ac:dyDescent="0.25">
      <c r="C145"/>
      <c r="D145"/>
    </row>
    <row r="146" spans="3:4" x14ac:dyDescent="0.25">
      <c r="C146"/>
      <c r="D146"/>
    </row>
    <row r="147" spans="3:4" x14ac:dyDescent="0.25">
      <c r="C147"/>
      <c r="D147"/>
    </row>
    <row r="148" spans="3:4" x14ac:dyDescent="0.25">
      <c r="C148"/>
      <c r="D148"/>
    </row>
    <row r="149" spans="3:4" x14ac:dyDescent="0.25">
      <c r="C149"/>
      <c r="D149"/>
    </row>
    <row r="150" spans="3:4" x14ac:dyDescent="0.25">
      <c r="C150"/>
      <c r="D150"/>
    </row>
    <row r="151" spans="3:4" x14ac:dyDescent="0.25">
      <c r="C151"/>
      <c r="D151"/>
    </row>
    <row r="152" spans="3:4" x14ac:dyDescent="0.25">
      <c r="C152"/>
      <c r="D152"/>
    </row>
    <row r="153" spans="3:4" x14ac:dyDescent="0.25">
      <c r="C153"/>
      <c r="D153"/>
    </row>
    <row r="154" spans="3:4" x14ac:dyDescent="0.25">
      <c r="C154"/>
      <c r="D154"/>
    </row>
    <row r="155" spans="3:4" x14ac:dyDescent="0.25">
      <c r="C155"/>
      <c r="D155"/>
    </row>
    <row r="156" spans="3:4" x14ac:dyDescent="0.25">
      <c r="C156"/>
      <c r="D156"/>
    </row>
    <row r="157" spans="3:4" x14ac:dyDescent="0.25">
      <c r="C157"/>
      <c r="D157"/>
    </row>
    <row r="158" spans="3:4" x14ac:dyDescent="0.25">
      <c r="C158"/>
      <c r="D158"/>
    </row>
    <row r="159" spans="3:4" x14ac:dyDescent="0.25">
      <c r="C159"/>
      <c r="D159"/>
    </row>
    <row r="160" spans="3:4" x14ac:dyDescent="0.25">
      <c r="C160"/>
      <c r="D160"/>
    </row>
    <row r="161" spans="3:4" x14ac:dyDescent="0.25">
      <c r="C161"/>
      <c r="D161"/>
    </row>
    <row r="162" spans="3:4" x14ac:dyDescent="0.25">
      <c r="C162"/>
      <c r="D162"/>
    </row>
    <row r="163" spans="3:4" x14ac:dyDescent="0.25">
      <c r="C163"/>
      <c r="D163"/>
    </row>
    <row r="164" spans="3:4" x14ac:dyDescent="0.25">
      <c r="C164"/>
      <c r="D164"/>
    </row>
    <row r="165" spans="3:4" x14ac:dyDescent="0.25">
      <c r="C165"/>
      <c r="D165"/>
    </row>
    <row r="166" spans="3:4" x14ac:dyDescent="0.25">
      <c r="C166"/>
      <c r="D166"/>
    </row>
    <row r="167" spans="3:4" x14ac:dyDescent="0.25">
      <c r="C167"/>
      <c r="D167"/>
    </row>
    <row r="168" spans="3:4" x14ac:dyDescent="0.25">
      <c r="C168"/>
      <c r="D168"/>
    </row>
    <row r="169" spans="3:4" x14ac:dyDescent="0.25">
      <c r="C169"/>
      <c r="D169"/>
    </row>
    <row r="170" spans="3:4" x14ac:dyDescent="0.25">
      <c r="C170"/>
      <c r="D170"/>
    </row>
    <row r="171" spans="3:4" x14ac:dyDescent="0.25">
      <c r="C171"/>
      <c r="D171"/>
    </row>
    <row r="172" spans="3:4" x14ac:dyDescent="0.25">
      <c r="C172"/>
      <c r="D172"/>
    </row>
    <row r="173" spans="3:4" x14ac:dyDescent="0.25">
      <c r="C173"/>
      <c r="D173"/>
    </row>
    <row r="174" spans="3:4" x14ac:dyDescent="0.25">
      <c r="C174"/>
      <c r="D174"/>
    </row>
    <row r="175" spans="3:4" x14ac:dyDescent="0.25">
      <c r="C175"/>
      <c r="D175"/>
    </row>
    <row r="176" spans="3:4" x14ac:dyDescent="0.25">
      <c r="C176"/>
      <c r="D176"/>
    </row>
    <row r="177" spans="3:4" x14ac:dyDescent="0.25">
      <c r="C177"/>
      <c r="D177"/>
    </row>
    <row r="178" spans="3:4" x14ac:dyDescent="0.25">
      <c r="C178"/>
      <c r="D178"/>
    </row>
    <row r="179" spans="3:4" x14ac:dyDescent="0.25">
      <c r="C179"/>
      <c r="D179"/>
    </row>
    <row r="180" spans="3:4" x14ac:dyDescent="0.25">
      <c r="C180"/>
      <c r="D180"/>
    </row>
    <row r="181" spans="3:4" x14ac:dyDescent="0.25">
      <c r="C181"/>
      <c r="D181"/>
    </row>
    <row r="182" spans="3:4" x14ac:dyDescent="0.25">
      <c r="C182"/>
      <c r="D182"/>
    </row>
    <row r="183" spans="3:4" x14ac:dyDescent="0.25">
      <c r="C183"/>
      <c r="D183"/>
    </row>
    <row r="184" spans="3:4" x14ac:dyDescent="0.25">
      <c r="C184"/>
      <c r="D184"/>
    </row>
    <row r="185" spans="3:4" x14ac:dyDescent="0.25">
      <c r="C185"/>
      <c r="D185"/>
    </row>
    <row r="186" spans="3:4" x14ac:dyDescent="0.25">
      <c r="C186"/>
      <c r="D186"/>
    </row>
    <row r="187" spans="3:4" x14ac:dyDescent="0.25">
      <c r="C187"/>
      <c r="D187"/>
    </row>
    <row r="188" spans="3:4" x14ac:dyDescent="0.25">
      <c r="C188"/>
      <c r="D188"/>
    </row>
    <row r="189" spans="3:4" x14ac:dyDescent="0.25">
      <c r="C189"/>
      <c r="D189"/>
    </row>
    <row r="190" spans="3:4" x14ac:dyDescent="0.25">
      <c r="C190"/>
      <c r="D190"/>
    </row>
    <row r="191" spans="3:4" x14ac:dyDescent="0.25">
      <c r="C191"/>
      <c r="D191"/>
    </row>
    <row r="192" spans="3:4" x14ac:dyDescent="0.25">
      <c r="C192"/>
      <c r="D192"/>
    </row>
    <row r="193" spans="3:4" x14ac:dyDescent="0.25">
      <c r="C193"/>
      <c r="D193"/>
    </row>
    <row r="194" spans="3:4" x14ac:dyDescent="0.25">
      <c r="C194"/>
      <c r="D194"/>
    </row>
    <row r="195" spans="3:4" x14ac:dyDescent="0.25">
      <c r="C195"/>
      <c r="D195"/>
    </row>
    <row r="196" spans="3:4" x14ac:dyDescent="0.25">
      <c r="C196"/>
      <c r="D196"/>
    </row>
    <row r="197" spans="3:4" x14ac:dyDescent="0.25">
      <c r="C197"/>
      <c r="D197"/>
    </row>
    <row r="198" spans="3:4" x14ac:dyDescent="0.25">
      <c r="C198"/>
      <c r="D198"/>
    </row>
    <row r="199" spans="3:4" x14ac:dyDescent="0.25">
      <c r="C199"/>
      <c r="D199"/>
    </row>
    <row r="200" spans="3:4" x14ac:dyDescent="0.25">
      <c r="C200"/>
      <c r="D200"/>
    </row>
    <row r="201" spans="3:4" x14ac:dyDescent="0.25">
      <c r="C201"/>
      <c r="D201"/>
    </row>
    <row r="202" spans="3:4" x14ac:dyDescent="0.25">
      <c r="C202"/>
      <c r="D202"/>
    </row>
    <row r="203" spans="3:4" x14ac:dyDescent="0.25">
      <c r="C203"/>
      <c r="D203"/>
    </row>
    <row r="204" spans="3:4" x14ac:dyDescent="0.25">
      <c r="C204"/>
      <c r="D204"/>
    </row>
    <row r="205" spans="3:4" x14ac:dyDescent="0.25">
      <c r="C205"/>
      <c r="D205"/>
    </row>
    <row r="206" spans="3:4" x14ac:dyDescent="0.25">
      <c r="C206"/>
      <c r="D206"/>
    </row>
    <row r="207" spans="3:4" x14ac:dyDescent="0.25">
      <c r="C207"/>
      <c r="D207"/>
    </row>
    <row r="208" spans="3:4" x14ac:dyDescent="0.25">
      <c r="C208"/>
      <c r="D208"/>
    </row>
    <row r="209" spans="3:4" x14ac:dyDescent="0.25">
      <c r="C209"/>
      <c r="D209"/>
    </row>
    <row r="210" spans="3:4" x14ac:dyDescent="0.25">
      <c r="C210"/>
      <c r="D210"/>
    </row>
    <row r="211" spans="3:4" x14ac:dyDescent="0.25">
      <c r="C211"/>
      <c r="D211"/>
    </row>
    <row r="212" spans="3:4" x14ac:dyDescent="0.25">
      <c r="C212"/>
      <c r="D212"/>
    </row>
    <row r="213" spans="3:4" x14ac:dyDescent="0.25">
      <c r="C213"/>
      <c r="D213"/>
    </row>
    <row r="214" spans="3:4" x14ac:dyDescent="0.25">
      <c r="C214"/>
      <c r="D214"/>
    </row>
    <row r="215" spans="3:4" x14ac:dyDescent="0.25">
      <c r="C215"/>
      <c r="D215"/>
    </row>
    <row r="216" spans="3:4" x14ac:dyDescent="0.25">
      <c r="C216"/>
      <c r="D216"/>
    </row>
    <row r="217" spans="3:4" x14ac:dyDescent="0.25">
      <c r="C217"/>
      <c r="D217"/>
    </row>
    <row r="218" spans="3:4" x14ac:dyDescent="0.25">
      <c r="C218"/>
      <c r="D218"/>
    </row>
    <row r="219" spans="3:4" x14ac:dyDescent="0.25">
      <c r="C219"/>
      <c r="D219"/>
    </row>
    <row r="220" spans="3:4" x14ac:dyDescent="0.25">
      <c r="C220"/>
      <c r="D220"/>
    </row>
    <row r="221" spans="3:4" x14ac:dyDescent="0.25">
      <c r="C221"/>
      <c r="D221"/>
    </row>
    <row r="222" spans="3:4" x14ac:dyDescent="0.25">
      <c r="C222"/>
      <c r="D222"/>
    </row>
    <row r="223" spans="3:4" x14ac:dyDescent="0.25">
      <c r="C223"/>
      <c r="D223"/>
    </row>
    <row r="224" spans="3:4" x14ac:dyDescent="0.25">
      <c r="C224"/>
      <c r="D224"/>
    </row>
    <row r="225" spans="3:4" x14ac:dyDescent="0.25">
      <c r="C225"/>
      <c r="D225"/>
    </row>
    <row r="226" spans="3:4" x14ac:dyDescent="0.25">
      <c r="C226"/>
      <c r="D226"/>
    </row>
    <row r="227" spans="3:4" x14ac:dyDescent="0.25">
      <c r="C227"/>
      <c r="D227"/>
    </row>
    <row r="228" spans="3:4" x14ac:dyDescent="0.25">
      <c r="C228"/>
      <c r="D228"/>
    </row>
    <row r="229" spans="3:4" x14ac:dyDescent="0.25">
      <c r="C229"/>
      <c r="D229"/>
    </row>
    <row r="230" spans="3:4" x14ac:dyDescent="0.25">
      <c r="C230"/>
      <c r="D230"/>
    </row>
    <row r="231" spans="3:4" x14ac:dyDescent="0.25">
      <c r="C231"/>
      <c r="D231"/>
    </row>
    <row r="232" spans="3:4" x14ac:dyDescent="0.25">
      <c r="C232"/>
      <c r="D232"/>
    </row>
    <row r="233" spans="3:4" x14ac:dyDescent="0.25">
      <c r="C233"/>
      <c r="D233"/>
    </row>
    <row r="234" spans="3:4" x14ac:dyDescent="0.25">
      <c r="C234"/>
      <c r="D234"/>
    </row>
    <row r="235" spans="3:4" x14ac:dyDescent="0.25">
      <c r="C235"/>
      <c r="D235"/>
    </row>
    <row r="236" spans="3:4" x14ac:dyDescent="0.25">
      <c r="C236"/>
      <c r="D236"/>
    </row>
    <row r="237" spans="3:4" x14ac:dyDescent="0.25">
      <c r="C237"/>
      <c r="D237"/>
    </row>
    <row r="238" spans="3:4" x14ac:dyDescent="0.25">
      <c r="C238"/>
      <c r="D238"/>
    </row>
    <row r="239" spans="3:4" x14ac:dyDescent="0.25">
      <c r="C239"/>
      <c r="D239"/>
    </row>
    <row r="240" spans="3:4" x14ac:dyDescent="0.25">
      <c r="C240"/>
      <c r="D240"/>
    </row>
    <row r="241" spans="3:4" x14ac:dyDescent="0.25">
      <c r="C241"/>
      <c r="D241"/>
    </row>
    <row r="242" spans="3:4" x14ac:dyDescent="0.25">
      <c r="C242"/>
      <c r="D242"/>
    </row>
    <row r="243" spans="3:4" x14ac:dyDescent="0.25">
      <c r="C243"/>
      <c r="D243"/>
    </row>
    <row r="244" spans="3:4" x14ac:dyDescent="0.25">
      <c r="C244"/>
      <c r="D244"/>
    </row>
    <row r="245" spans="3:4" x14ac:dyDescent="0.25">
      <c r="C245"/>
      <c r="D245"/>
    </row>
    <row r="246" spans="3:4" x14ac:dyDescent="0.25">
      <c r="C246"/>
      <c r="D246"/>
    </row>
    <row r="247" spans="3:4" x14ac:dyDescent="0.25">
      <c r="C247"/>
      <c r="D247"/>
    </row>
    <row r="248" spans="3:4" x14ac:dyDescent="0.25">
      <c r="C248"/>
      <c r="D248"/>
    </row>
    <row r="249" spans="3:4" x14ac:dyDescent="0.25">
      <c r="C249"/>
      <c r="D249"/>
    </row>
    <row r="250" spans="3:4" x14ac:dyDescent="0.25">
      <c r="C250"/>
      <c r="D250"/>
    </row>
    <row r="251" spans="3:4" x14ac:dyDescent="0.25">
      <c r="C251"/>
      <c r="D251"/>
    </row>
    <row r="252" spans="3:4" x14ac:dyDescent="0.25">
      <c r="C252"/>
      <c r="D252"/>
    </row>
    <row r="253" spans="3:4" x14ac:dyDescent="0.25">
      <c r="C253"/>
      <c r="D253"/>
    </row>
    <row r="254" spans="3:4" x14ac:dyDescent="0.25">
      <c r="C254"/>
      <c r="D254"/>
    </row>
    <row r="255" spans="3:4" x14ac:dyDescent="0.25">
      <c r="C255"/>
      <c r="D255"/>
    </row>
    <row r="256" spans="3:4" x14ac:dyDescent="0.25">
      <c r="C256"/>
      <c r="D256"/>
    </row>
    <row r="257" spans="3:4" x14ac:dyDescent="0.25">
      <c r="C257"/>
      <c r="D257"/>
    </row>
    <row r="258" spans="3:4" x14ac:dyDescent="0.25">
      <c r="C258"/>
      <c r="D258"/>
    </row>
    <row r="259" spans="3:4" x14ac:dyDescent="0.25">
      <c r="C259"/>
      <c r="D259"/>
    </row>
    <row r="260" spans="3:4" x14ac:dyDescent="0.25">
      <c r="C260"/>
      <c r="D260"/>
    </row>
    <row r="261" spans="3:4" x14ac:dyDescent="0.25">
      <c r="C261"/>
      <c r="D261"/>
    </row>
    <row r="262" spans="3:4" x14ac:dyDescent="0.25">
      <c r="C262"/>
      <c r="D262"/>
    </row>
    <row r="263" spans="3:4" x14ac:dyDescent="0.25">
      <c r="C263"/>
      <c r="D263"/>
    </row>
    <row r="264" spans="3:4" x14ac:dyDescent="0.25">
      <c r="C264"/>
      <c r="D264"/>
    </row>
    <row r="265" spans="3:4" x14ac:dyDescent="0.25">
      <c r="C265"/>
      <c r="D265"/>
    </row>
    <row r="266" spans="3:4" x14ac:dyDescent="0.25">
      <c r="C266"/>
      <c r="D266"/>
    </row>
    <row r="267" spans="3:4" x14ac:dyDescent="0.25">
      <c r="C267"/>
      <c r="D267"/>
    </row>
    <row r="268" spans="3:4" x14ac:dyDescent="0.25">
      <c r="C268"/>
      <c r="D268"/>
    </row>
    <row r="269" spans="3:4" x14ac:dyDescent="0.25">
      <c r="C269"/>
      <c r="D269"/>
    </row>
    <row r="270" spans="3:4" x14ac:dyDescent="0.25">
      <c r="C270"/>
      <c r="D270"/>
    </row>
    <row r="271" spans="3:4" x14ac:dyDescent="0.25">
      <c r="C271"/>
      <c r="D271"/>
    </row>
    <row r="272" spans="3:4" x14ac:dyDescent="0.25">
      <c r="C272"/>
      <c r="D272"/>
    </row>
    <row r="273" spans="3:4" x14ac:dyDescent="0.25">
      <c r="C273"/>
      <c r="D273"/>
    </row>
    <row r="274" spans="3:4" x14ac:dyDescent="0.25">
      <c r="C274"/>
      <c r="D274"/>
    </row>
    <row r="275" spans="3:4" x14ac:dyDescent="0.25">
      <c r="C275"/>
      <c r="D275"/>
    </row>
    <row r="276" spans="3:4" x14ac:dyDescent="0.25">
      <c r="C276"/>
      <c r="D276"/>
    </row>
    <row r="277" spans="3:4" x14ac:dyDescent="0.25">
      <c r="C277"/>
      <c r="D277"/>
    </row>
    <row r="278" spans="3:4" x14ac:dyDescent="0.25">
      <c r="C278"/>
      <c r="D278"/>
    </row>
    <row r="279" spans="3:4" x14ac:dyDescent="0.25">
      <c r="C279"/>
      <c r="D279"/>
    </row>
    <row r="280" spans="3:4" x14ac:dyDescent="0.25">
      <c r="C280"/>
      <c r="D280"/>
    </row>
    <row r="281" spans="3:4" x14ac:dyDescent="0.25">
      <c r="C281"/>
      <c r="D281"/>
    </row>
    <row r="282" spans="3:4" x14ac:dyDescent="0.25">
      <c r="C282"/>
      <c r="D282"/>
    </row>
    <row r="283" spans="3:4" x14ac:dyDescent="0.25">
      <c r="C283"/>
      <c r="D283"/>
    </row>
    <row r="284" spans="3:4" x14ac:dyDescent="0.25">
      <c r="C284"/>
      <c r="D284"/>
    </row>
    <row r="285" spans="3:4" x14ac:dyDescent="0.25">
      <c r="C285"/>
      <c r="D285"/>
    </row>
    <row r="286" spans="3:4" x14ac:dyDescent="0.25">
      <c r="C286"/>
      <c r="D286"/>
    </row>
    <row r="287" spans="3:4" x14ac:dyDescent="0.25">
      <c r="C287"/>
      <c r="D287"/>
    </row>
    <row r="288" spans="3:4" x14ac:dyDescent="0.25">
      <c r="C288"/>
      <c r="D288"/>
    </row>
    <row r="289" spans="3:4" x14ac:dyDescent="0.25">
      <c r="C289"/>
      <c r="D289"/>
    </row>
    <row r="290" spans="3:4" x14ac:dyDescent="0.25">
      <c r="C290"/>
      <c r="D290"/>
    </row>
    <row r="291" spans="3:4" x14ac:dyDescent="0.25">
      <c r="C291"/>
      <c r="D291"/>
    </row>
    <row r="292" spans="3:4" x14ac:dyDescent="0.25">
      <c r="C292"/>
      <c r="D292"/>
    </row>
    <row r="293" spans="3:4" x14ac:dyDescent="0.25">
      <c r="C293"/>
      <c r="D293"/>
    </row>
    <row r="294" spans="3:4" x14ac:dyDescent="0.25">
      <c r="C294"/>
      <c r="D294"/>
    </row>
    <row r="295" spans="3:4" x14ac:dyDescent="0.25">
      <c r="C295"/>
      <c r="D295"/>
    </row>
    <row r="296" spans="3:4" x14ac:dyDescent="0.25">
      <c r="C296"/>
      <c r="D296"/>
    </row>
    <row r="297" spans="3:4" x14ac:dyDescent="0.25">
      <c r="C297"/>
      <c r="D297"/>
    </row>
    <row r="298" spans="3:4" x14ac:dyDescent="0.25">
      <c r="C298"/>
      <c r="D298"/>
    </row>
    <row r="299" spans="3:4" x14ac:dyDescent="0.25">
      <c r="C299"/>
      <c r="D299"/>
    </row>
    <row r="300" spans="3:4" x14ac:dyDescent="0.25">
      <c r="C300"/>
      <c r="D300"/>
    </row>
    <row r="301" spans="3:4" x14ac:dyDescent="0.25">
      <c r="C301"/>
      <c r="D301"/>
    </row>
    <row r="302" spans="3:4" x14ac:dyDescent="0.25">
      <c r="C302"/>
      <c r="D302"/>
    </row>
    <row r="303" spans="3:4" x14ac:dyDescent="0.25">
      <c r="C303"/>
      <c r="D303"/>
    </row>
    <row r="304" spans="3:4" x14ac:dyDescent="0.25">
      <c r="C304"/>
      <c r="D304"/>
    </row>
    <row r="305" spans="3:4" x14ac:dyDescent="0.25">
      <c r="C305"/>
      <c r="D305"/>
    </row>
    <row r="306" spans="3:4" x14ac:dyDescent="0.25">
      <c r="C306"/>
      <c r="D306"/>
    </row>
    <row r="307" spans="3:4" x14ac:dyDescent="0.25">
      <c r="C307"/>
      <c r="D307"/>
    </row>
    <row r="308" spans="3:4" x14ac:dyDescent="0.25">
      <c r="C308"/>
      <c r="D308"/>
    </row>
    <row r="309" spans="3:4" x14ac:dyDescent="0.25">
      <c r="C309"/>
      <c r="D309"/>
    </row>
    <row r="310" spans="3:4" x14ac:dyDescent="0.25">
      <c r="C310"/>
      <c r="D310"/>
    </row>
    <row r="311" spans="3:4" x14ac:dyDescent="0.25">
      <c r="C311"/>
      <c r="D311"/>
    </row>
    <row r="312" spans="3:4" x14ac:dyDescent="0.25">
      <c r="C312"/>
      <c r="D312"/>
    </row>
    <row r="313" spans="3:4" x14ac:dyDescent="0.25">
      <c r="C313"/>
      <c r="D313"/>
    </row>
    <row r="314" spans="3:4" x14ac:dyDescent="0.25">
      <c r="C314"/>
      <c r="D314"/>
    </row>
    <row r="315" spans="3:4" x14ac:dyDescent="0.25">
      <c r="C315"/>
      <c r="D315"/>
    </row>
    <row r="316" spans="3:4" x14ac:dyDescent="0.25">
      <c r="C316"/>
      <c r="D316"/>
    </row>
    <row r="317" spans="3:4" x14ac:dyDescent="0.25">
      <c r="C317"/>
      <c r="D317"/>
    </row>
    <row r="318" spans="3:4" x14ac:dyDescent="0.25">
      <c r="C318"/>
      <c r="D318"/>
    </row>
    <row r="319" spans="3:4" x14ac:dyDescent="0.25">
      <c r="C319"/>
      <c r="D319"/>
    </row>
    <row r="320" spans="3:4" x14ac:dyDescent="0.25">
      <c r="C320"/>
      <c r="D320"/>
    </row>
    <row r="321" spans="3:4" x14ac:dyDescent="0.25">
      <c r="C321"/>
      <c r="D321"/>
    </row>
    <row r="322" spans="3:4" x14ac:dyDescent="0.25">
      <c r="C322"/>
      <c r="D322"/>
    </row>
    <row r="323" spans="3:4" x14ac:dyDescent="0.25">
      <c r="C323"/>
      <c r="D323"/>
    </row>
    <row r="324" spans="3:4" x14ac:dyDescent="0.25">
      <c r="C324"/>
      <c r="D324"/>
    </row>
    <row r="325" spans="3:4" x14ac:dyDescent="0.25">
      <c r="C325"/>
      <c r="D325"/>
    </row>
    <row r="326" spans="3:4" x14ac:dyDescent="0.25">
      <c r="C326"/>
      <c r="D326"/>
    </row>
    <row r="327" spans="3:4" x14ac:dyDescent="0.25">
      <c r="C327"/>
      <c r="D327"/>
    </row>
    <row r="328" spans="3:4" x14ac:dyDescent="0.25">
      <c r="C328"/>
      <c r="D328"/>
    </row>
    <row r="329" spans="3:4" x14ac:dyDescent="0.25">
      <c r="C329"/>
      <c r="D329"/>
    </row>
    <row r="330" spans="3:4" x14ac:dyDescent="0.25">
      <c r="C330"/>
      <c r="D330"/>
    </row>
    <row r="331" spans="3:4" x14ac:dyDescent="0.25">
      <c r="C331"/>
      <c r="D331"/>
    </row>
    <row r="332" spans="3:4" x14ac:dyDescent="0.25">
      <c r="C332"/>
      <c r="D332"/>
    </row>
    <row r="333" spans="3:4" x14ac:dyDescent="0.25">
      <c r="C333"/>
      <c r="D333"/>
    </row>
    <row r="334" spans="3:4" x14ac:dyDescent="0.25">
      <c r="C334"/>
      <c r="D334"/>
    </row>
    <row r="335" spans="3:4" x14ac:dyDescent="0.25">
      <c r="C335"/>
      <c r="D335"/>
    </row>
    <row r="336" spans="3:4" x14ac:dyDescent="0.25">
      <c r="C336"/>
      <c r="D336"/>
    </row>
    <row r="337" spans="3:4" x14ac:dyDescent="0.25">
      <c r="C337"/>
      <c r="D337"/>
    </row>
    <row r="338" spans="3:4" x14ac:dyDescent="0.25">
      <c r="C338"/>
      <c r="D338"/>
    </row>
    <row r="339" spans="3:4" x14ac:dyDescent="0.25">
      <c r="C339"/>
      <c r="D339"/>
    </row>
    <row r="340" spans="3:4" x14ac:dyDescent="0.25">
      <c r="C340"/>
      <c r="D340"/>
    </row>
    <row r="341" spans="3:4" x14ac:dyDescent="0.25">
      <c r="C341"/>
      <c r="D341"/>
    </row>
    <row r="342" spans="3:4" x14ac:dyDescent="0.25">
      <c r="C342"/>
      <c r="D342"/>
    </row>
    <row r="343" spans="3:4" x14ac:dyDescent="0.25">
      <c r="C343"/>
      <c r="D343"/>
    </row>
    <row r="344" spans="3:4" x14ac:dyDescent="0.25">
      <c r="C344"/>
      <c r="D344"/>
    </row>
    <row r="345" spans="3:4" x14ac:dyDescent="0.25">
      <c r="C345"/>
      <c r="D345"/>
    </row>
    <row r="346" spans="3:4" x14ac:dyDescent="0.25">
      <c r="C346"/>
      <c r="D346"/>
    </row>
    <row r="347" spans="3:4" x14ac:dyDescent="0.25">
      <c r="C347"/>
      <c r="D347"/>
    </row>
    <row r="348" spans="3:4" x14ac:dyDescent="0.25">
      <c r="C348"/>
      <c r="D348"/>
    </row>
    <row r="349" spans="3:4" x14ac:dyDescent="0.25">
      <c r="C349"/>
      <c r="D349"/>
    </row>
    <row r="350" spans="3:4" x14ac:dyDescent="0.25">
      <c r="C350"/>
      <c r="D350"/>
    </row>
    <row r="351" spans="3:4" x14ac:dyDescent="0.25">
      <c r="C351"/>
      <c r="D351"/>
    </row>
    <row r="352" spans="3:4" x14ac:dyDescent="0.25">
      <c r="C352"/>
      <c r="D352"/>
    </row>
    <row r="353" spans="3:4" x14ac:dyDescent="0.25">
      <c r="C353"/>
      <c r="D353"/>
    </row>
    <row r="354" spans="3:4" x14ac:dyDescent="0.25">
      <c r="C354"/>
      <c r="D354"/>
    </row>
    <row r="355" spans="3:4" x14ac:dyDescent="0.25">
      <c r="C355"/>
      <c r="D355"/>
    </row>
    <row r="356" spans="3:4" x14ac:dyDescent="0.25">
      <c r="C356"/>
      <c r="D356"/>
    </row>
    <row r="357" spans="3:4" x14ac:dyDescent="0.25">
      <c r="C357"/>
      <c r="D357"/>
    </row>
    <row r="358" spans="3:4" x14ac:dyDescent="0.25">
      <c r="C358"/>
      <c r="D358"/>
    </row>
    <row r="359" spans="3:4" x14ac:dyDescent="0.25">
      <c r="C359"/>
      <c r="D359"/>
    </row>
    <row r="360" spans="3:4" x14ac:dyDescent="0.25">
      <c r="C360"/>
      <c r="D360"/>
    </row>
    <row r="361" spans="3:4" x14ac:dyDescent="0.25">
      <c r="C361"/>
      <c r="D361"/>
    </row>
    <row r="362" spans="3:4" x14ac:dyDescent="0.25">
      <c r="C362"/>
      <c r="D362"/>
    </row>
    <row r="363" spans="3:4" x14ac:dyDescent="0.25">
      <c r="C363"/>
      <c r="D363"/>
    </row>
    <row r="364" spans="3:4" x14ac:dyDescent="0.25">
      <c r="C364"/>
      <c r="D364"/>
    </row>
    <row r="365" spans="3:4" x14ac:dyDescent="0.25">
      <c r="C365"/>
      <c r="D365"/>
    </row>
    <row r="366" spans="3:4" x14ac:dyDescent="0.25">
      <c r="C366"/>
      <c r="D366"/>
    </row>
    <row r="367" spans="3:4" x14ac:dyDescent="0.25">
      <c r="C367"/>
      <c r="D367"/>
    </row>
    <row r="368" spans="3:4" x14ac:dyDescent="0.25">
      <c r="C368"/>
      <c r="D368"/>
    </row>
    <row r="369" spans="3:4" x14ac:dyDescent="0.25">
      <c r="C369"/>
      <c r="D369"/>
    </row>
    <row r="370" spans="3:4" x14ac:dyDescent="0.25">
      <c r="C370"/>
      <c r="D370"/>
    </row>
    <row r="371" spans="3:4" x14ac:dyDescent="0.25">
      <c r="C371"/>
      <c r="D371"/>
    </row>
    <row r="372" spans="3:4" x14ac:dyDescent="0.25">
      <c r="C372"/>
      <c r="D372"/>
    </row>
    <row r="373" spans="3:4" x14ac:dyDescent="0.25">
      <c r="C373"/>
      <c r="D373"/>
    </row>
    <row r="374" spans="3:4" x14ac:dyDescent="0.25">
      <c r="C374"/>
      <c r="D374"/>
    </row>
    <row r="375" spans="3:4" x14ac:dyDescent="0.25">
      <c r="C375"/>
      <c r="D375"/>
    </row>
    <row r="376" spans="3:4" x14ac:dyDescent="0.25">
      <c r="C376"/>
      <c r="D376"/>
    </row>
    <row r="377" spans="3:4" x14ac:dyDescent="0.25">
      <c r="C377"/>
      <c r="D377"/>
    </row>
    <row r="378" spans="3:4" x14ac:dyDescent="0.25">
      <c r="C378"/>
      <c r="D378"/>
    </row>
    <row r="379" spans="3:4" x14ac:dyDescent="0.25">
      <c r="C379"/>
      <c r="D379"/>
    </row>
    <row r="380" spans="3:4" x14ac:dyDescent="0.25">
      <c r="C380"/>
      <c r="D380"/>
    </row>
    <row r="381" spans="3:4" x14ac:dyDescent="0.25">
      <c r="C381"/>
      <c r="D381"/>
    </row>
    <row r="382" spans="3:4" x14ac:dyDescent="0.25">
      <c r="C382"/>
      <c r="D382"/>
    </row>
    <row r="383" spans="3:4" x14ac:dyDescent="0.25">
      <c r="C383"/>
      <c r="D383"/>
    </row>
    <row r="384" spans="3:4" x14ac:dyDescent="0.25">
      <c r="C384"/>
      <c r="D384"/>
    </row>
    <row r="385" spans="3:4" x14ac:dyDescent="0.25">
      <c r="C385"/>
      <c r="D385"/>
    </row>
    <row r="386" spans="3:4" x14ac:dyDescent="0.25">
      <c r="C386"/>
      <c r="D386"/>
    </row>
    <row r="387" spans="3:4" x14ac:dyDescent="0.25">
      <c r="C387"/>
      <c r="D387"/>
    </row>
    <row r="388" spans="3:4" x14ac:dyDescent="0.25">
      <c r="C388"/>
      <c r="D388"/>
    </row>
    <row r="389" spans="3:4" x14ac:dyDescent="0.25">
      <c r="C389"/>
      <c r="D389"/>
    </row>
    <row r="390" spans="3:4" x14ac:dyDescent="0.25">
      <c r="C390"/>
      <c r="D390"/>
    </row>
    <row r="391" spans="3:4" x14ac:dyDescent="0.25">
      <c r="C391"/>
      <c r="D391"/>
    </row>
    <row r="392" spans="3:4" x14ac:dyDescent="0.25">
      <c r="C392"/>
      <c r="D392"/>
    </row>
    <row r="393" spans="3:4" x14ac:dyDescent="0.25">
      <c r="C393"/>
      <c r="D393"/>
    </row>
    <row r="394" spans="3:4" x14ac:dyDescent="0.25">
      <c r="C394"/>
      <c r="D394"/>
    </row>
    <row r="395" spans="3:4" x14ac:dyDescent="0.25">
      <c r="C395"/>
      <c r="D395"/>
    </row>
    <row r="396" spans="3:4" x14ac:dyDescent="0.25">
      <c r="C396"/>
      <c r="D396"/>
    </row>
    <row r="397" spans="3:4" x14ac:dyDescent="0.25">
      <c r="C397"/>
      <c r="D397"/>
    </row>
    <row r="398" spans="3:4" x14ac:dyDescent="0.25">
      <c r="C398"/>
      <c r="D398"/>
    </row>
    <row r="399" spans="3:4" x14ac:dyDescent="0.25">
      <c r="C399"/>
      <c r="D399"/>
    </row>
    <row r="400" spans="3:4" x14ac:dyDescent="0.25">
      <c r="C400"/>
      <c r="D400"/>
    </row>
    <row r="401" spans="3:4" x14ac:dyDescent="0.25">
      <c r="C401"/>
      <c r="D401"/>
    </row>
    <row r="402" spans="3:4" x14ac:dyDescent="0.25">
      <c r="C402"/>
      <c r="D402"/>
    </row>
    <row r="403" spans="3:4" x14ac:dyDescent="0.25">
      <c r="C403"/>
      <c r="D403"/>
    </row>
    <row r="404" spans="3:4" x14ac:dyDescent="0.25">
      <c r="C404"/>
      <c r="D404"/>
    </row>
    <row r="405" spans="3:4" x14ac:dyDescent="0.25">
      <c r="C405"/>
      <c r="D405"/>
    </row>
    <row r="406" spans="3:4" x14ac:dyDescent="0.25">
      <c r="C406"/>
      <c r="D406"/>
    </row>
    <row r="407" spans="3:4" x14ac:dyDescent="0.25">
      <c r="C407"/>
      <c r="D407"/>
    </row>
    <row r="408" spans="3:4" x14ac:dyDescent="0.25">
      <c r="C408"/>
      <c r="D408"/>
    </row>
    <row r="409" spans="3:4" x14ac:dyDescent="0.25">
      <c r="C409"/>
      <c r="D409"/>
    </row>
    <row r="410" spans="3:4" x14ac:dyDescent="0.25">
      <c r="C410"/>
      <c r="D410"/>
    </row>
    <row r="411" spans="3:4" x14ac:dyDescent="0.25">
      <c r="C411"/>
      <c r="D411"/>
    </row>
    <row r="412" spans="3:4" x14ac:dyDescent="0.25">
      <c r="C412"/>
      <c r="D412"/>
    </row>
    <row r="413" spans="3:4" x14ac:dyDescent="0.25">
      <c r="C413"/>
      <c r="D413"/>
    </row>
    <row r="414" spans="3:4" x14ac:dyDescent="0.25">
      <c r="C414"/>
      <c r="D414"/>
    </row>
    <row r="415" spans="3:4" x14ac:dyDescent="0.25">
      <c r="C415"/>
      <c r="D415"/>
    </row>
    <row r="416" spans="3:4" x14ac:dyDescent="0.25">
      <c r="C416"/>
      <c r="D416"/>
    </row>
    <row r="417" spans="3:4" x14ac:dyDescent="0.25">
      <c r="C417"/>
      <c r="D417"/>
    </row>
    <row r="418" spans="3:4" x14ac:dyDescent="0.25">
      <c r="C418"/>
      <c r="D418"/>
    </row>
    <row r="419" spans="3:4" x14ac:dyDescent="0.25">
      <c r="C419"/>
      <c r="D419"/>
    </row>
    <row r="420" spans="3:4" x14ac:dyDescent="0.25">
      <c r="C420"/>
      <c r="D420"/>
    </row>
    <row r="421" spans="3:4" x14ac:dyDescent="0.25">
      <c r="C421"/>
      <c r="D421"/>
    </row>
    <row r="422" spans="3:4" x14ac:dyDescent="0.25">
      <c r="C422"/>
      <c r="D422"/>
    </row>
    <row r="423" spans="3:4" x14ac:dyDescent="0.25">
      <c r="C423"/>
      <c r="D423"/>
    </row>
    <row r="424" spans="3:4" x14ac:dyDescent="0.25">
      <c r="C424"/>
      <c r="D424"/>
    </row>
    <row r="425" spans="3:4" x14ac:dyDescent="0.25">
      <c r="C425"/>
      <c r="D425"/>
    </row>
    <row r="426" spans="3:4" x14ac:dyDescent="0.25">
      <c r="C426"/>
      <c r="D426"/>
    </row>
  </sheetData>
  <mergeCells count="1">
    <mergeCell ref="A1:R1"/>
  </mergeCells>
  <pageMargins left="0.7" right="0.7" top="0.75" bottom="0.75" header="0.3" footer="0.3"/>
  <pageSetup orientation="portrait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4A49-2325-224E-B034-BAA05F888D36}">
  <dimension ref="A1:T426"/>
  <sheetViews>
    <sheetView tabSelected="1" zoomScaleNormal="100" workbookViewId="0">
      <selection activeCell="AC21" sqref="AC21"/>
    </sheetView>
  </sheetViews>
  <sheetFormatPr defaultColWidth="11" defaultRowHeight="15.75" x14ac:dyDescent="0.25"/>
  <cols>
    <col min="1" max="1" width="13.875" customWidth="1"/>
    <col min="2" max="2" width="12.375" customWidth="1"/>
    <col min="3" max="3" width="12.125" style="2" customWidth="1"/>
    <col min="4" max="4" width="12.5" style="1" customWidth="1"/>
  </cols>
  <sheetData>
    <row r="1" spans="1:20" ht="264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ht="51" customHeight="1" thickBot="1" x14ac:dyDescent="0.3">
      <c r="A2" s="8" t="s">
        <v>0</v>
      </c>
      <c r="B2" s="9" t="s">
        <v>1</v>
      </c>
      <c r="C2" s="10" t="s">
        <v>2</v>
      </c>
      <c r="D2" s="13" t="s">
        <v>3</v>
      </c>
      <c r="E2" s="11" t="s">
        <v>20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</row>
    <row r="3" spans="1:20" x14ac:dyDescent="0.25">
      <c r="A3" s="12">
        <v>1</v>
      </c>
      <c r="B3" s="12">
        <v>0</v>
      </c>
      <c r="C3" s="3">
        <v>0</v>
      </c>
      <c r="D3" s="14">
        <v>-18</v>
      </c>
      <c r="E3" s="4">
        <v>-15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x14ac:dyDescent="0.25">
      <c r="A4" s="12">
        <v>2</v>
      </c>
      <c r="B4" s="12">
        <v>-5</v>
      </c>
      <c r="C4" s="3">
        <v>0</v>
      </c>
      <c r="D4" s="14">
        <v>-18</v>
      </c>
      <c r="E4" s="4">
        <v>-15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5">
      <c r="A5" s="12">
        <v>3</v>
      </c>
      <c r="B5" s="12">
        <v>-11</v>
      </c>
      <c r="C5" s="3">
        <v>0</v>
      </c>
      <c r="D5" s="14">
        <v>-18</v>
      </c>
      <c r="E5" s="4">
        <v>-15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6.5" thickBot="1" x14ac:dyDescent="0.3">
      <c r="A6" s="12">
        <v>4</v>
      </c>
      <c r="B6" s="12">
        <v>-12</v>
      </c>
      <c r="C6" s="3">
        <v>0</v>
      </c>
      <c r="D6" s="14">
        <v>-18</v>
      </c>
      <c r="E6" s="4">
        <v>-15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12">
        <v>5</v>
      </c>
      <c r="B7" s="12">
        <v>-15</v>
      </c>
      <c r="C7" s="3">
        <v>0</v>
      </c>
      <c r="D7" s="14">
        <v>-18</v>
      </c>
      <c r="E7" s="4">
        <v>-15</v>
      </c>
      <c r="F7" s="5">
        <v>-12</v>
      </c>
      <c r="G7" s="12">
        <f>SUM(Table1[[#This Row],[Ant 01]]+16)</f>
        <v>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12">
        <v>6</v>
      </c>
      <c r="B8" s="12">
        <v>-18</v>
      </c>
      <c r="C8" s="3">
        <v>0</v>
      </c>
      <c r="D8" s="14">
        <v>-18</v>
      </c>
      <c r="E8" s="4">
        <v>-15</v>
      </c>
      <c r="F8" s="6">
        <v>-14</v>
      </c>
      <c r="G8" s="12">
        <f>SUM(Table1[[#This Row],[Ant 01]]+16)</f>
        <v>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A9" s="12">
        <v>7</v>
      </c>
      <c r="B9" s="12">
        <v>-22</v>
      </c>
      <c r="C9" s="3">
        <v>0</v>
      </c>
      <c r="D9" s="14">
        <v>-18</v>
      </c>
      <c r="E9" s="4">
        <v>-15</v>
      </c>
      <c r="F9" s="6">
        <v>-17</v>
      </c>
      <c r="G9" s="12">
        <f>SUM(Table1[[#This Row],[Ant 01]]+16)</f>
        <v>-1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12">
        <v>8</v>
      </c>
      <c r="B10" s="12">
        <v>-28</v>
      </c>
      <c r="C10" s="3">
        <v>0</v>
      </c>
      <c r="D10" s="14">
        <v>-18</v>
      </c>
      <c r="E10" s="4">
        <v>-15</v>
      </c>
      <c r="F10" s="6">
        <v>-21</v>
      </c>
      <c r="G10" s="12">
        <f>SUM(Table1[[#This Row],[Ant 01]]+16)</f>
        <v>-5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12">
        <v>9</v>
      </c>
      <c r="B11" s="12">
        <v>-30</v>
      </c>
      <c r="C11" s="3">
        <v>0</v>
      </c>
      <c r="D11" s="14">
        <v>-18</v>
      </c>
      <c r="E11" s="4">
        <v>-15</v>
      </c>
      <c r="F11" s="6">
        <v>-25</v>
      </c>
      <c r="G11" s="12">
        <f>SUM(Table1[[#This Row],[Ant 01]]+16)</f>
        <v>-9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12">
        <v>10</v>
      </c>
      <c r="B12" s="12">
        <v>-33</v>
      </c>
      <c r="C12" s="3">
        <v>0</v>
      </c>
      <c r="D12" s="14">
        <v>-18</v>
      </c>
      <c r="E12" s="4">
        <v>-15</v>
      </c>
      <c r="F12" s="6">
        <v>-26</v>
      </c>
      <c r="G12" s="12">
        <f>SUM(Table1[[#This Row],[Ant 01]]+16)</f>
        <v>-10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25">
      <c r="A13" s="12">
        <v>11</v>
      </c>
      <c r="B13" s="12">
        <v>-30</v>
      </c>
      <c r="C13" s="3">
        <v>0</v>
      </c>
      <c r="D13" s="14">
        <v>-18</v>
      </c>
      <c r="E13" s="4">
        <v>-15</v>
      </c>
      <c r="F13" s="6">
        <v>-27</v>
      </c>
      <c r="G13" s="12">
        <f>SUM(Table1[[#This Row],[Ant 01]]+16)</f>
        <v>-11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2">
        <v>12</v>
      </c>
      <c r="B14" s="12">
        <v>-31</v>
      </c>
      <c r="C14" s="3">
        <v>0</v>
      </c>
      <c r="D14" s="14">
        <v>-18</v>
      </c>
      <c r="E14" s="4">
        <v>-15</v>
      </c>
      <c r="F14" s="6">
        <v>-29</v>
      </c>
      <c r="G14" s="12">
        <f>SUM(Table1[[#This Row],[Ant 01]]+16)</f>
        <v>-13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2">
        <v>13</v>
      </c>
      <c r="B15" s="12">
        <v>-35</v>
      </c>
      <c r="C15" s="3">
        <v>0</v>
      </c>
      <c r="D15" s="14">
        <v>-18</v>
      </c>
      <c r="E15" s="4">
        <v>-15</v>
      </c>
      <c r="F15" s="6">
        <v>-30</v>
      </c>
      <c r="G15" s="12">
        <f>SUM(Table1[[#This Row],[Ant 01]]+16)</f>
        <v>-14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25">
      <c r="A16" s="12">
        <v>14</v>
      </c>
      <c r="B16" s="12">
        <v>-36</v>
      </c>
      <c r="C16" s="3">
        <v>0</v>
      </c>
      <c r="D16" s="14">
        <v>-18</v>
      </c>
      <c r="E16" s="4">
        <v>-15</v>
      </c>
      <c r="F16" s="6">
        <v>-31</v>
      </c>
      <c r="G16" s="12">
        <f>SUM(Table1[[#This Row],[Ant 01]]+16)</f>
        <v>-15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6.5" thickBot="1" x14ac:dyDescent="0.3">
      <c r="A17" s="12">
        <v>15</v>
      </c>
      <c r="B17" s="12">
        <v>-37</v>
      </c>
      <c r="C17" s="3">
        <v>0</v>
      </c>
      <c r="D17" s="14">
        <v>-18</v>
      </c>
      <c r="E17" s="4">
        <v>-15</v>
      </c>
      <c r="F17" s="7">
        <v>-32</v>
      </c>
      <c r="G17" s="12">
        <f>SUM(Table1[[#This Row],[Ant 01]]+16)</f>
        <v>-16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6.5" thickBot="1" x14ac:dyDescent="0.3">
      <c r="A18" s="12">
        <v>16</v>
      </c>
      <c r="B18" s="12">
        <v>-36</v>
      </c>
      <c r="C18" s="3">
        <v>0</v>
      </c>
      <c r="D18" s="14">
        <v>-18</v>
      </c>
      <c r="E18" s="4">
        <v>-15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25">
      <c r="A19" s="12">
        <v>17</v>
      </c>
      <c r="B19" s="12">
        <v>-35</v>
      </c>
      <c r="C19" s="3">
        <v>0</v>
      </c>
      <c r="D19" s="14">
        <v>-18</v>
      </c>
      <c r="E19" s="4">
        <v>-15</v>
      </c>
      <c r="F19" s="12"/>
      <c r="G19" s="12"/>
      <c r="H19" s="5">
        <v>-35</v>
      </c>
      <c r="I19" s="12">
        <f>SUM(Table1[[#This Row],[Ant 02]]+20)</f>
        <v>-15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x14ac:dyDescent="0.25">
      <c r="A20" s="12">
        <v>18</v>
      </c>
      <c r="B20" s="12">
        <v>-36</v>
      </c>
      <c r="C20" s="3">
        <v>0</v>
      </c>
      <c r="D20" s="14">
        <v>-18</v>
      </c>
      <c r="E20" s="4">
        <v>-15</v>
      </c>
      <c r="F20" s="12"/>
      <c r="G20" s="12"/>
      <c r="H20" s="6">
        <v>-35</v>
      </c>
      <c r="I20" s="12">
        <f>SUM(Table1[[#This Row],[Ant 02]]+20)</f>
        <v>-15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25">
      <c r="A21" s="12">
        <v>19</v>
      </c>
      <c r="B21" s="12">
        <v>-37</v>
      </c>
      <c r="C21" s="3">
        <v>0</v>
      </c>
      <c r="D21" s="14">
        <v>-18</v>
      </c>
      <c r="E21" s="4">
        <v>-15</v>
      </c>
      <c r="F21" s="12"/>
      <c r="G21" s="12"/>
      <c r="H21" s="6">
        <v>-34</v>
      </c>
      <c r="I21" s="12">
        <f>SUM(Table1[[#This Row],[Ant 02]]+20)</f>
        <v>-14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12">
        <v>20</v>
      </c>
      <c r="B22" s="12">
        <v>-36</v>
      </c>
      <c r="C22" s="3">
        <v>0</v>
      </c>
      <c r="D22" s="14">
        <v>-18</v>
      </c>
      <c r="E22" s="4">
        <v>-15</v>
      </c>
      <c r="F22" s="12"/>
      <c r="G22" s="12"/>
      <c r="H22" s="6">
        <v>-33</v>
      </c>
      <c r="I22" s="12">
        <f>SUM(Table1[[#This Row],[Ant 02]]+20)</f>
        <v>-13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x14ac:dyDescent="0.25">
      <c r="A23" s="12">
        <v>21</v>
      </c>
      <c r="B23" s="12">
        <v>-33</v>
      </c>
      <c r="C23" s="3">
        <v>0</v>
      </c>
      <c r="D23" s="14">
        <v>-18</v>
      </c>
      <c r="E23" s="4">
        <v>-15</v>
      </c>
      <c r="F23" s="12"/>
      <c r="G23" s="12"/>
      <c r="H23" s="6">
        <v>-31</v>
      </c>
      <c r="I23" s="12">
        <f>SUM(Table1[[#This Row],[Ant 02]]+20)</f>
        <v>-11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12">
        <v>22</v>
      </c>
      <c r="B24" s="12">
        <v>-30</v>
      </c>
      <c r="C24" s="3">
        <v>0</v>
      </c>
      <c r="D24" s="14">
        <v>-18</v>
      </c>
      <c r="E24" s="4">
        <v>-15</v>
      </c>
      <c r="F24" s="12"/>
      <c r="G24" s="12"/>
      <c r="H24" s="6">
        <v>-29</v>
      </c>
      <c r="I24" s="12">
        <f>SUM(Table1[[#This Row],[Ant 02]]+20)</f>
        <v>-9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25">
      <c r="A25" s="12">
        <v>23</v>
      </c>
      <c r="B25" s="12">
        <v>-28</v>
      </c>
      <c r="C25" s="3">
        <v>0</v>
      </c>
      <c r="D25" s="14">
        <v>-18</v>
      </c>
      <c r="E25" s="4">
        <v>-15</v>
      </c>
      <c r="F25" s="12"/>
      <c r="G25" s="12"/>
      <c r="H25" s="6">
        <v>-28</v>
      </c>
      <c r="I25" s="12">
        <f>SUM(Table1[[#This Row],[Ant 02]]+20)</f>
        <v>-8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25">
      <c r="A26" s="12">
        <v>24</v>
      </c>
      <c r="B26" s="12">
        <v>-30</v>
      </c>
      <c r="C26" s="3">
        <v>0</v>
      </c>
      <c r="D26" s="14">
        <v>-18</v>
      </c>
      <c r="E26" s="4">
        <v>-15</v>
      </c>
      <c r="F26" s="12"/>
      <c r="G26" s="12"/>
      <c r="H26" s="6">
        <v>-27</v>
      </c>
      <c r="I26" s="12">
        <f>SUM(Table1[[#This Row],[Ant 02]]+20)</f>
        <v>-7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A27" s="12">
        <v>25</v>
      </c>
      <c r="B27" s="12">
        <v>-30</v>
      </c>
      <c r="C27" s="3">
        <v>0</v>
      </c>
      <c r="D27" s="14">
        <v>-18</v>
      </c>
      <c r="E27" s="4">
        <v>-15</v>
      </c>
      <c r="F27" s="12"/>
      <c r="G27" s="12"/>
      <c r="H27" s="6">
        <v>-26</v>
      </c>
      <c r="I27" s="12">
        <f>SUM(Table1[[#This Row],[Ant 02]]+20)</f>
        <v>-6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s="12">
        <v>26</v>
      </c>
      <c r="B28" s="12">
        <v>-30</v>
      </c>
      <c r="C28" s="3">
        <v>0</v>
      </c>
      <c r="D28" s="14">
        <v>-18</v>
      </c>
      <c r="E28" s="4">
        <v>-15</v>
      </c>
      <c r="F28" s="12"/>
      <c r="G28" s="12"/>
      <c r="H28" s="6">
        <v>-26</v>
      </c>
      <c r="I28" s="12">
        <f>SUM(Table1[[#This Row],[Ant 02]]+20)</f>
        <v>-6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6.5" thickBot="1" x14ac:dyDescent="0.3">
      <c r="A29" s="12">
        <v>27</v>
      </c>
      <c r="B29" s="12">
        <v>-28</v>
      </c>
      <c r="C29" s="3">
        <v>0</v>
      </c>
      <c r="D29" s="14">
        <v>-18</v>
      </c>
      <c r="E29" s="4">
        <v>-15</v>
      </c>
      <c r="F29" s="12"/>
      <c r="G29" s="12"/>
      <c r="H29" s="7">
        <v>-25</v>
      </c>
      <c r="I29" s="12">
        <f>SUM(Table1[[#This Row],[Ant 02]]+20)</f>
        <v>-5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x14ac:dyDescent="0.25">
      <c r="A30" s="12">
        <v>28</v>
      </c>
      <c r="B30" s="12">
        <v>-26</v>
      </c>
      <c r="C30" s="3">
        <v>0</v>
      </c>
      <c r="D30" s="14">
        <v>-18</v>
      </c>
      <c r="E30" s="4">
        <v>-15</v>
      </c>
      <c r="F30" s="12"/>
      <c r="G30" s="12"/>
      <c r="H30" s="12"/>
      <c r="I30" s="12"/>
      <c r="J30" s="5">
        <v>-24</v>
      </c>
      <c r="K30" s="12">
        <f>SUM(Table1[[#This Row],[Ant 03]]+8)</f>
        <v>-16</v>
      </c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25">
      <c r="A31" s="12">
        <v>29</v>
      </c>
      <c r="B31" s="12">
        <v>-25</v>
      </c>
      <c r="C31" s="3">
        <v>0</v>
      </c>
      <c r="D31" s="14">
        <v>-18</v>
      </c>
      <c r="E31" s="4">
        <v>-15</v>
      </c>
      <c r="F31" s="12"/>
      <c r="G31" s="12"/>
      <c r="H31" s="12"/>
      <c r="I31" s="12"/>
      <c r="J31" s="6">
        <v>-23</v>
      </c>
      <c r="K31" s="12">
        <f>SUM(Table1[[#This Row],[Ant 03]]+8)</f>
        <v>-15</v>
      </c>
      <c r="L31" s="12"/>
      <c r="M31" s="12"/>
      <c r="N31" s="12"/>
      <c r="O31" s="12"/>
      <c r="P31" s="12"/>
      <c r="Q31" s="12"/>
      <c r="R31" s="12"/>
      <c r="S31" s="12"/>
      <c r="T31" s="12"/>
    </row>
    <row r="32" spans="1:20" x14ac:dyDescent="0.25">
      <c r="A32" s="12">
        <v>30</v>
      </c>
      <c r="B32" s="12">
        <v>-23</v>
      </c>
      <c r="C32" s="3">
        <v>0</v>
      </c>
      <c r="D32" s="14">
        <v>-18</v>
      </c>
      <c r="E32" s="4">
        <v>-15</v>
      </c>
      <c r="F32" s="12"/>
      <c r="G32" s="12"/>
      <c r="H32" s="12"/>
      <c r="I32" s="12"/>
      <c r="J32" s="6">
        <v>-22</v>
      </c>
      <c r="K32" s="12">
        <f>SUM(Table1[[#This Row],[Ant 03]]+8)</f>
        <v>-14</v>
      </c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25">
      <c r="A33" s="12">
        <v>31</v>
      </c>
      <c r="B33" s="12">
        <v>-22</v>
      </c>
      <c r="C33" s="3">
        <v>0</v>
      </c>
      <c r="D33" s="14">
        <v>-18</v>
      </c>
      <c r="E33" s="4">
        <v>-15</v>
      </c>
      <c r="F33" s="12"/>
      <c r="G33" s="12"/>
      <c r="H33" s="12"/>
      <c r="I33" s="12"/>
      <c r="J33" s="6">
        <v>-21</v>
      </c>
      <c r="K33" s="12">
        <f>SUM(Table1[[#This Row],[Ant 03]]+8)</f>
        <v>-13</v>
      </c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25">
      <c r="A34" s="12">
        <v>32</v>
      </c>
      <c r="B34" s="12">
        <v>-21</v>
      </c>
      <c r="C34" s="3">
        <v>0</v>
      </c>
      <c r="D34" s="14">
        <v>-18</v>
      </c>
      <c r="E34" s="4">
        <v>-15</v>
      </c>
      <c r="F34" s="12"/>
      <c r="G34" s="12"/>
      <c r="H34" s="12"/>
      <c r="I34" s="12"/>
      <c r="J34" s="6">
        <v>-20</v>
      </c>
      <c r="K34" s="12">
        <f>SUM(Table1[[#This Row],[Ant 03]]+8)</f>
        <v>-12</v>
      </c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5">
      <c r="A35" s="12">
        <v>33</v>
      </c>
      <c r="B35" s="12">
        <v>-18</v>
      </c>
      <c r="C35" s="3">
        <v>0</v>
      </c>
      <c r="D35" s="14">
        <v>-18</v>
      </c>
      <c r="E35" s="4">
        <v>-15</v>
      </c>
      <c r="F35" s="12"/>
      <c r="G35" s="12"/>
      <c r="H35" s="12"/>
      <c r="I35" s="12"/>
      <c r="J35" s="6">
        <v>-18</v>
      </c>
      <c r="K35" s="12">
        <f>SUM(Table1[[#This Row],[Ant 03]]+8)</f>
        <v>-10</v>
      </c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12">
        <v>34</v>
      </c>
      <c r="B36" s="12">
        <v>-17</v>
      </c>
      <c r="C36" s="3">
        <v>0</v>
      </c>
      <c r="D36" s="14">
        <v>-18</v>
      </c>
      <c r="E36" s="4">
        <v>-15</v>
      </c>
      <c r="F36" s="12"/>
      <c r="G36" s="12"/>
      <c r="H36" s="12"/>
      <c r="I36" s="12"/>
      <c r="J36" s="6">
        <v>-16</v>
      </c>
      <c r="K36" s="12">
        <f>SUM(Table1[[#This Row],[Ant 03]]+8)</f>
        <v>-8</v>
      </c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25">
      <c r="A37" s="12">
        <v>35</v>
      </c>
      <c r="B37" s="12">
        <v>-16</v>
      </c>
      <c r="C37" s="3">
        <v>0</v>
      </c>
      <c r="D37" s="14">
        <v>-18</v>
      </c>
      <c r="E37" s="4">
        <v>-15</v>
      </c>
      <c r="F37" s="12"/>
      <c r="G37" s="12"/>
      <c r="H37" s="12"/>
      <c r="I37" s="12"/>
      <c r="J37" s="6">
        <v>-14</v>
      </c>
      <c r="K37" s="12">
        <f>SUM(Table1[[#This Row],[Ant 03]]+8)</f>
        <v>-6</v>
      </c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25">
      <c r="A38" s="12">
        <v>36</v>
      </c>
      <c r="B38" s="12">
        <v>-15</v>
      </c>
      <c r="C38" s="3">
        <v>0</v>
      </c>
      <c r="D38" s="14">
        <v>-18</v>
      </c>
      <c r="E38" s="4">
        <v>-15</v>
      </c>
      <c r="F38" s="12"/>
      <c r="G38" s="12"/>
      <c r="H38" s="12"/>
      <c r="I38" s="12"/>
      <c r="J38" s="6">
        <v>-13</v>
      </c>
      <c r="K38" s="12">
        <f>SUM(Table1[[#This Row],[Ant 03]]+8)</f>
        <v>-5</v>
      </c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25">
      <c r="A39" s="12">
        <v>37</v>
      </c>
      <c r="B39" s="12">
        <v>-12</v>
      </c>
      <c r="C39" s="3">
        <v>0</v>
      </c>
      <c r="D39" s="14">
        <v>-18</v>
      </c>
      <c r="E39" s="4">
        <v>-15</v>
      </c>
      <c r="F39" s="12"/>
      <c r="G39" s="12"/>
      <c r="H39" s="12"/>
      <c r="I39" s="12"/>
      <c r="J39" s="6">
        <v>-12</v>
      </c>
      <c r="K39" s="12">
        <f>SUM(Table1[[#This Row],[Ant 03]]+8)</f>
        <v>-4</v>
      </c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6.5" thickBot="1" x14ac:dyDescent="0.3">
      <c r="A40" s="12">
        <v>38</v>
      </c>
      <c r="B40" s="12">
        <v>-12</v>
      </c>
      <c r="C40" s="3">
        <v>0</v>
      </c>
      <c r="D40" s="14">
        <v>-18</v>
      </c>
      <c r="E40" s="4">
        <v>-15</v>
      </c>
      <c r="F40" s="12"/>
      <c r="G40" s="12"/>
      <c r="H40" s="12"/>
      <c r="I40" s="12"/>
      <c r="J40" s="7">
        <v>-11</v>
      </c>
      <c r="K40" s="12">
        <f>SUM(Table1[[#This Row],[Ant 03]]+8)</f>
        <v>-3</v>
      </c>
      <c r="L40" s="12"/>
      <c r="M40" s="12"/>
      <c r="N40" s="12"/>
      <c r="O40" s="12"/>
      <c r="P40" s="12"/>
      <c r="Q40" s="12"/>
      <c r="R40" s="12"/>
      <c r="S40" s="12"/>
      <c r="T40" s="12"/>
    </row>
    <row r="41" spans="1:20" x14ac:dyDescent="0.25">
      <c r="A41" s="12">
        <v>39</v>
      </c>
      <c r="B41" s="12">
        <v>-12</v>
      </c>
      <c r="C41" s="3">
        <v>0</v>
      </c>
      <c r="D41" s="14">
        <v>-18</v>
      </c>
      <c r="E41" s="4">
        <v>-15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25">
      <c r="A42" s="12">
        <v>40</v>
      </c>
      <c r="B42" s="12">
        <v>-11</v>
      </c>
      <c r="C42" s="3">
        <v>0</v>
      </c>
      <c r="D42" s="14">
        <v>-18</v>
      </c>
      <c r="E42" s="4">
        <v>-15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25">
      <c r="A43" s="12">
        <v>41</v>
      </c>
      <c r="B43" s="12">
        <v>-10</v>
      </c>
      <c r="C43" s="3">
        <v>0</v>
      </c>
      <c r="D43" s="14">
        <v>-18</v>
      </c>
      <c r="E43" s="4">
        <v>-15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25">
      <c r="A44" s="12">
        <v>42</v>
      </c>
      <c r="B44" s="12">
        <v>-9</v>
      </c>
      <c r="C44" s="3">
        <v>0</v>
      </c>
      <c r="D44" s="14">
        <v>-18</v>
      </c>
      <c r="E44" s="4">
        <v>-15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25">
      <c r="A45" s="12">
        <v>43</v>
      </c>
      <c r="B45" s="12">
        <v>-8</v>
      </c>
      <c r="C45" s="3">
        <v>0</v>
      </c>
      <c r="D45" s="14">
        <v>-18</v>
      </c>
      <c r="E45" s="4">
        <v>-15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25">
      <c r="A46" s="12">
        <v>44</v>
      </c>
      <c r="B46" s="12">
        <v>-7</v>
      </c>
      <c r="C46" s="3">
        <v>0</v>
      </c>
      <c r="D46" s="14">
        <v>-18</v>
      </c>
      <c r="E46" s="4">
        <v>-15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25">
      <c r="A47" s="12">
        <v>45</v>
      </c>
      <c r="B47" s="12">
        <v>-6</v>
      </c>
      <c r="C47" s="3">
        <v>0</v>
      </c>
      <c r="D47" s="14">
        <v>-18</v>
      </c>
      <c r="E47" s="4">
        <v>-15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25">
      <c r="A48" s="12">
        <v>46</v>
      </c>
      <c r="B48" s="12">
        <v>-5</v>
      </c>
      <c r="C48" s="3">
        <v>0</v>
      </c>
      <c r="D48" s="14">
        <v>-18</v>
      </c>
      <c r="E48" s="4">
        <v>-15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s="12">
        <v>47</v>
      </c>
      <c r="B49" s="12">
        <v>-4</v>
      </c>
      <c r="C49" s="3">
        <v>0</v>
      </c>
      <c r="D49" s="14">
        <v>-18</v>
      </c>
      <c r="E49" s="4">
        <v>-15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12">
        <v>48</v>
      </c>
      <c r="B50" s="12">
        <v>-3</v>
      </c>
      <c r="C50" s="3">
        <v>0</v>
      </c>
      <c r="D50" s="14">
        <v>-18</v>
      </c>
      <c r="E50" s="4">
        <v>-15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25">
      <c r="A51" s="12">
        <v>49</v>
      </c>
      <c r="B51" s="12">
        <v>-2</v>
      </c>
      <c r="C51" s="3">
        <v>0</v>
      </c>
      <c r="D51" s="14">
        <v>-18</v>
      </c>
      <c r="E51" s="4">
        <v>-15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25">
      <c r="A52" s="12">
        <v>50</v>
      </c>
      <c r="B52" s="12">
        <v>-1</v>
      </c>
      <c r="C52" s="3">
        <v>0</v>
      </c>
      <c r="D52" s="14">
        <v>-18</v>
      </c>
      <c r="E52" s="4">
        <v>-15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12">
        <v>51</v>
      </c>
      <c r="B53" s="12">
        <v>-1</v>
      </c>
      <c r="C53" s="3">
        <v>0</v>
      </c>
      <c r="D53" s="14">
        <v>-18</v>
      </c>
      <c r="E53" s="4">
        <v>-15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12">
        <v>52</v>
      </c>
      <c r="B54" s="12">
        <v>-1</v>
      </c>
      <c r="C54" s="3">
        <v>0</v>
      </c>
      <c r="D54" s="14">
        <v>-18</v>
      </c>
      <c r="E54" s="4">
        <v>-15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A55" s="12">
        <v>53</v>
      </c>
      <c r="B55" s="12">
        <v>0</v>
      </c>
      <c r="C55" s="3">
        <v>0</v>
      </c>
      <c r="D55" s="14">
        <v>-18</v>
      </c>
      <c r="E55" s="4">
        <v>-15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C56"/>
      <c r="D56"/>
    </row>
    <row r="57" spans="1:20" x14ac:dyDescent="0.25">
      <c r="C57"/>
      <c r="D57"/>
    </row>
    <row r="58" spans="1:20" x14ac:dyDescent="0.25">
      <c r="C58"/>
      <c r="D58"/>
    </row>
    <row r="59" spans="1:20" x14ac:dyDescent="0.25">
      <c r="C59"/>
      <c r="D59"/>
    </row>
    <row r="60" spans="1:20" x14ac:dyDescent="0.25">
      <c r="C60"/>
      <c r="D60"/>
    </row>
    <row r="61" spans="1:20" x14ac:dyDescent="0.25">
      <c r="C61"/>
      <c r="D61"/>
    </row>
    <row r="62" spans="1:20" x14ac:dyDescent="0.25">
      <c r="C62"/>
      <c r="D62"/>
    </row>
    <row r="63" spans="1:20" x14ac:dyDescent="0.25">
      <c r="C63"/>
      <c r="D63"/>
    </row>
    <row r="64" spans="1:20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  <row r="92" spans="3:4" x14ac:dyDescent="0.25">
      <c r="C92"/>
      <c r="D92"/>
    </row>
    <row r="93" spans="3:4" x14ac:dyDescent="0.25">
      <c r="C93"/>
      <c r="D93"/>
    </row>
    <row r="94" spans="3:4" x14ac:dyDescent="0.25">
      <c r="C94"/>
      <c r="D94"/>
    </row>
    <row r="95" spans="3:4" x14ac:dyDescent="0.25">
      <c r="C95"/>
      <c r="D95"/>
    </row>
    <row r="96" spans="3:4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  <row r="101" spans="3:4" x14ac:dyDescent="0.25">
      <c r="C101"/>
      <c r="D101"/>
    </row>
    <row r="102" spans="3:4" x14ac:dyDescent="0.25">
      <c r="C102"/>
      <c r="D102"/>
    </row>
    <row r="103" spans="3:4" x14ac:dyDescent="0.25">
      <c r="C103"/>
      <c r="D103"/>
    </row>
    <row r="104" spans="3:4" x14ac:dyDescent="0.25">
      <c r="C104"/>
      <c r="D104"/>
    </row>
    <row r="105" spans="3:4" x14ac:dyDescent="0.25">
      <c r="C105"/>
      <c r="D105"/>
    </row>
    <row r="106" spans="3:4" x14ac:dyDescent="0.25">
      <c r="C106"/>
      <c r="D106"/>
    </row>
    <row r="107" spans="3:4" x14ac:dyDescent="0.25">
      <c r="C107"/>
      <c r="D107"/>
    </row>
    <row r="108" spans="3:4" x14ac:dyDescent="0.25">
      <c r="C108"/>
      <c r="D108"/>
    </row>
    <row r="109" spans="3:4" x14ac:dyDescent="0.25">
      <c r="C109"/>
      <c r="D109"/>
    </row>
    <row r="110" spans="3:4" x14ac:dyDescent="0.25">
      <c r="C110"/>
      <c r="D110"/>
    </row>
    <row r="111" spans="3:4" x14ac:dyDescent="0.25">
      <c r="C111"/>
      <c r="D111"/>
    </row>
    <row r="112" spans="3:4" x14ac:dyDescent="0.25">
      <c r="C112"/>
      <c r="D112"/>
    </row>
    <row r="113" spans="3:4" x14ac:dyDescent="0.25">
      <c r="C113"/>
      <c r="D113"/>
    </row>
    <row r="114" spans="3:4" x14ac:dyDescent="0.25">
      <c r="C114"/>
      <c r="D114"/>
    </row>
    <row r="115" spans="3:4" x14ac:dyDescent="0.25">
      <c r="C115"/>
      <c r="D115"/>
    </row>
    <row r="116" spans="3:4" x14ac:dyDescent="0.25">
      <c r="C116"/>
      <c r="D116"/>
    </row>
    <row r="117" spans="3:4" x14ac:dyDescent="0.25">
      <c r="C117"/>
      <c r="D117"/>
    </row>
    <row r="118" spans="3:4" x14ac:dyDescent="0.25">
      <c r="C118"/>
      <c r="D118"/>
    </row>
    <row r="119" spans="3:4" x14ac:dyDescent="0.25">
      <c r="C119"/>
      <c r="D119"/>
    </row>
    <row r="120" spans="3:4" x14ac:dyDescent="0.25">
      <c r="C120"/>
      <c r="D120"/>
    </row>
    <row r="121" spans="3:4" x14ac:dyDescent="0.25">
      <c r="C121"/>
      <c r="D121"/>
    </row>
    <row r="122" spans="3:4" x14ac:dyDescent="0.25">
      <c r="C122"/>
      <c r="D122"/>
    </row>
    <row r="123" spans="3:4" x14ac:dyDescent="0.25">
      <c r="C123"/>
      <c r="D123"/>
    </row>
    <row r="124" spans="3:4" x14ac:dyDescent="0.25">
      <c r="C124"/>
      <c r="D124"/>
    </row>
    <row r="125" spans="3:4" x14ac:dyDescent="0.25">
      <c r="C125"/>
      <c r="D125"/>
    </row>
    <row r="126" spans="3:4" x14ac:dyDescent="0.25">
      <c r="C126"/>
      <c r="D126"/>
    </row>
    <row r="127" spans="3:4" x14ac:dyDescent="0.25">
      <c r="C127"/>
      <c r="D127"/>
    </row>
    <row r="128" spans="3:4" x14ac:dyDescent="0.25">
      <c r="C128"/>
      <c r="D128"/>
    </row>
    <row r="129" spans="3:4" x14ac:dyDescent="0.25">
      <c r="C129"/>
      <c r="D129"/>
    </row>
    <row r="130" spans="3:4" x14ac:dyDescent="0.25">
      <c r="C130"/>
      <c r="D130"/>
    </row>
    <row r="131" spans="3:4" x14ac:dyDescent="0.25">
      <c r="C131"/>
      <c r="D131"/>
    </row>
    <row r="132" spans="3:4" x14ac:dyDescent="0.25">
      <c r="C132"/>
      <c r="D132"/>
    </row>
    <row r="133" spans="3:4" x14ac:dyDescent="0.25">
      <c r="C133"/>
      <c r="D133"/>
    </row>
    <row r="134" spans="3:4" x14ac:dyDescent="0.25">
      <c r="C134"/>
      <c r="D134"/>
    </row>
    <row r="135" spans="3:4" x14ac:dyDescent="0.25">
      <c r="C135"/>
      <c r="D135"/>
    </row>
    <row r="136" spans="3:4" x14ac:dyDescent="0.25">
      <c r="C136"/>
      <c r="D136"/>
    </row>
    <row r="137" spans="3:4" x14ac:dyDescent="0.25">
      <c r="C137"/>
      <c r="D137"/>
    </row>
    <row r="138" spans="3:4" x14ac:dyDescent="0.25">
      <c r="C138"/>
      <c r="D138"/>
    </row>
    <row r="139" spans="3:4" x14ac:dyDescent="0.25">
      <c r="C139"/>
      <c r="D139"/>
    </row>
    <row r="140" spans="3:4" x14ac:dyDescent="0.25">
      <c r="C140"/>
      <c r="D140"/>
    </row>
    <row r="141" spans="3:4" x14ac:dyDescent="0.25">
      <c r="C141"/>
      <c r="D141"/>
    </row>
    <row r="142" spans="3:4" x14ac:dyDescent="0.25">
      <c r="C142"/>
      <c r="D142"/>
    </row>
    <row r="143" spans="3:4" x14ac:dyDescent="0.25">
      <c r="C143"/>
      <c r="D143"/>
    </row>
    <row r="144" spans="3:4" x14ac:dyDescent="0.25">
      <c r="C144"/>
      <c r="D144"/>
    </row>
    <row r="145" spans="3:4" x14ac:dyDescent="0.25">
      <c r="C145"/>
      <c r="D145"/>
    </row>
    <row r="146" spans="3:4" x14ac:dyDescent="0.25">
      <c r="C146"/>
      <c r="D146"/>
    </row>
    <row r="147" spans="3:4" x14ac:dyDescent="0.25">
      <c r="C147"/>
      <c r="D147"/>
    </row>
    <row r="148" spans="3:4" x14ac:dyDescent="0.25">
      <c r="C148"/>
      <c r="D148"/>
    </row>
    <row r="149" spans="3:4" x14ac:dyDescent="0.25">
      <c r="C149"/>
      <c r="D149"/>
    </row>
    <row r="150" spans="3:4" x14ac:dyDescent="0.25">
      <c r="C150"/>
      <c r="D150"/>
    </row>
    <row r="151" spans="3:4" x14ac:dyDescent="0.25">
      <c r="C151"/>
      <c r="D151"/>
    </row>
    <row r="152" spans="3:4" x14ac:dyDescent="0.25">
      <c r="C152"/>
      <c r="D152"/>
    </row>
    <row r="153" spans="3:4" x14ac:dyDescent="0.25">
      <c r="C153"/>
      <c r="D153"/>
    </row>
    <row r="154" spans="3:4" x14ac:dyDescent="0.25">
      <c r="C154"/>
      <c r="D154"/>
    </row>
    <row r="155" spans="3:4" x14ac:dyDescent="0.25">
      <c r="C155"/>
      <c r="D155"/>
    </row>
    <row r="156" spans="3:4" x14ac:dyDescent="0.25">
      <c r="C156"/>
      <c r="D156"/>
    </row>
    <row r="157" spans="3:4" x14ac:dyDescent="0.25">
      <c r="C157"/>
      <c r="D157"/>
    </row>
    <row r="158" spans="3:4" x14ac:dyDescent="0.25">
      <c r="C158"/>
      <c r="D158"/>
    </row>
    <row r="159" spans="3:4" x14ac:dyDescent="0.25">
      <c r="C159"/>
      <c r="D159"/>
    </row>
    <row r="160" spans="3:4" x14ac:dyDescent="0.25">
      <c r="C160"/>
      <c r="D160"/>
    </row>
    <row r="161" spans="3:4" x14ac:dyDescent="0.25">
      <c r="C161"/>
      <c r="D161"/>
    </row>
    <row r="162" spans="3:4" x14ac:dyDescent="0.25">
      <c r="C162"/>
      <c r="D162"/>
    </row>
    <row r="163" spans="3:4" x14ac:dyDescent="0.25">
      <c r="C163"/>
      <c r="D163"/>
    </row>
    <row r="164" spans="3:4" x14ac:dyDescent="0.25">
      <c r="C164"/>
      <c r="D164"/>
    </row>
    <row r="165" spans="3:4" x14ac:dyDescent="0.25">
      <c r="C165"/>
      <c r="D165"/>
    </row>
    <row r="166" spans="3:4" x14ac:dyDescent="0.25">
      <c r="C166"/>
      <c r="D166"/>
    </row>
    <row r="167" spans="3:4" x14ac:dyDescent="0.25">
      <c r="C167"/>
      <c r="D167"/>
    </row>
    <row r="168" spans="3:4" x14ac:dyDescent="0.25">
      <c r="C168"/>
      <c r="D168"/>
    </row>
    <row r="169" spans="3:4" x14ac:dyDescent="0.25">
      <c r="C169"/>
      <c r="D169"/>
    </row>
    <row r="170" spans="3:4" x14ac:dyDescent="0.25">
      <c r="C170"/>
      <c r="D170"/>
    </row>
    <row r="171" spans="3:4" x14ac:dyDescent="0.25">
      <c r="C171"/>
      <c r="D171"/>
    </row>
    <row r="172" spans="3:4" x14ac:dyDescent="0.25">
      <c r="C172"/>
      <c r="D172"/>
    </row>
    <row r="173" spans="3:4" x14ac:dyDescent="0.25">
      <c r="C173"/>
      <c r="D173"/>
    </row>
    <row r="174" spans="3:4" x14ac:dyDescent="0.25">
      <c r="C174"/>
      <c r="D174"/>
    </row>
    <row r="175" spans="3:4" x14ac:dyDescent="0.25">
      <c r="C175"/>
      <c r="D175"/>
    </row>
    <row r="176" spans="3:4" x14ac:dyDescent="0.25">
      <c r="C176"/>
      <c r="D176"/>
    </row>
    <row r="177" spans="3:4" x14ac:dyDescent="0.25">
      <c r="C177"/>
      <c r="D177"/>
    </row>
    <row r="178" spans="3:4" x14ac:dyDescent="0.25">
      <c r="C178"/>
      <c r="D178"/>
    </row>
    <row r="179" spans="3:4" x14ac:dyDescent="0.25">
      <c r="C179"/>
      <c r="D179"/>
    </row>
    <row r="180" spans="3:4" x14ac:dyDescent="0.25">
      <c r="C180"/>
      <c r="D180"/>
    </row>
    <row r="181" spans="3:4" x14ac:dyDescent="0.25">
      <c r="C181"/>
      <c r="D181"/>
    </row>
    <row r="182" spans="3:4" x14ac:dyDescent="0.25">
      <c r="C182"/>
      <c r="D182"/>
    </row>
    <row r="183" spans="3:4" x14ac:dyDescent="0.25">
      <c r="C183"/>
      <c r="D183"/>
    </row>
    <row r="184" spans="3:4" x14ac:dyDescent="0.25">
      <c r="C184"/>
      <c r="D184"/>
    </row>
    <row r="185" spans="3:4" x14ac:dyDescent="0.25">
      <c r="C185"/>
      <c r="D185"/>
    </row>
    <row r="186" spans="3:4" x14ac:dyDescent="0.25">
      <c r="C186"/>
      <c r="D186"/>
    </row>
    <row r="187" spans="3:4" x14ac:dyDescent="0.25">
      <c r="C187"/>
      <c r="D187"/>
    </row>
    <row r="188" spans="3:4" x14ac:dyDescent="0.25">
      <c r="C188"/>
      <c r="D188"/>
    </row>
    <row r="189" spans="3:4" x14ac:dyDescent="0.25">
      <c r="C189"/>
      <c r="D189"/>
    </row>
    <row r="190" spans="3:4" x14ac:dyDescent="0.25">
      <c r="C190"/>
      <c r="D190"/>
    </row>
    <row r="191" spans="3:4" x14ac:dyDescent="0.25">
      <c r="C191"/>
      <c r="D191"/>
    </row>
    <row r="192" spans="3:4" x14ac:dyDescent="0.25">
      <c r="C192"/>
      <c r="D192"/>
    </row>
    <row r="193" spans="3:4" x14ac:dyDescent="0.25">
      <c r="C193"/>
      <c r="D193"/>
    </row>
    <row r="194" spans="3:4" x14ac:dyDescent="0.25">
      <c r="C194"/>
      <c r="D194"/>
    </row>
    <row r="195" spans="3:4" x14ac:dyDescent="0.25">
      <c r="C195"/>
      <c r="D195"/>
    </row>
    <row r="196" spans="3:4" x14ac:dyDescent="0.25">
      <c r="C196"/>
      <c r="D196"/>
    </row>
    <row r="197" spans="3:4" x14ac:dyDescent="0.25">
      <c r="C197"/>
      <c r="D197"/>
    </row>
    <row r="198" spans="3:4" x14ac:dyDescent="0.25">
      <c r="C198"/>
      <c r="D198"/>
    </row>
    <row r="199" spans="3:4" x14ac:dyDescent="0.25">
      <c r="C199"/>
      <c r="D199"/>
    </row>
    <row r="200" spans="3:4" x14ac:dyDescent="0.25">
      <c r="C200"/>
      <c r="D200"/>
    </row>
    <row r="201" spans="3:4" x14ac:dyDescent="0.25">
      <c r="C201"/>
      <c r="D201"/>
    </row>
    <row r="202" spans="3:4" x14ac:dyDescent="0.25">
      <c r="C202"/>
      <c r="D202"/>
    </row>
    <row r="203" spans="3:4" x14ac:dyDescent="0.25">
      <c r="C203"/>
      <c r="D203"/>
    </row>
    <row r="204" spans="3:4" x14ac:dyDescent="0.25">
      <c r="C204"/>
      <c r="D204"/>
    </row>
    <row r="205" spans="3:4" x14ac:dyDescent="0.25">
      <c r="C205"/>
      <c r="D205"/>
    </row>
    <row r="206" spans="3:4" x14ac:dyDescent="0.25">
      <c r="C206"/>
      <c r="D206"/>
    </row>
    <row r="207" spans="3:4" x14ac:dyDescent="0.25">
      <c r="C207"/>
      <c r="D207"/>
    </row>
    <row r="208" spans="3:4" x14ac:dyDescent="0.25">
      <c r="C208"/>
      <c r="D208"/>
    </row>
    <row r="209" spans="3:4" x14ac:dyDescent="0.25">
      <c r="C209"/>
      <c r="D209"/>
    </row>
    <row r="210" spans="3:4" x14ac:dyDescent="0.25">
      <c r="C210"/>
      <c r="D210"/>
    </row>
    <row r="211" spans="3:4" x14ac:dyDescent="0.25">
      <c r="C211"/>
      <c r="D211"/>
    </row>
    <row r="212" spans="3:4" x14ac:dyDescent="0.25">
      <c r="C212"/>
      <c r="D212"/>
    </row>
    <row r="213" spans="3:4" x14ac:dyDescent="0.25">
      <c r="C213"/>
      <c r="D213"/>
    </row>
    <row r="214" spans="3:4" x14ac:dyDescent="0.25">
      <c r="C214"/>
      <c r="D214"/>
    </row>
    <row r="215" spans="3:4" x14ac:dyDescent="0.25">
      <c r="C215"/>
      <c r="D215"/>
    </row>
    <row r="216" spans="3:4" x14ac:dyDescent="0.25">
      <c r="C216"/>
      <c r="D216"/>
    </row>
    <row r="217" spans="3:4" x14ac:dyDescent="0.25">
      <c r="C217"/>
      <c r="D217"/>
    </row>
    <row r="218" spans="3:4" x14ac:dyDescent="0.25">
      <c r="C218"/>
      <c r="D218"/>
    </row>
    <row r="219" spans="3:4" x14ac:dyDescent="0.25">
      <c r="C219"/>
      <c r="D219"/>
    </row>
    <row r="220" spans="3:4" x14ac:dyDescent="0.25">
      <c r="C220"/>
      <c r="D220"/>
    </row>
    <row r="221" spans="3:4" x14ac:dyDescent="0.25">
      <c r="C221"/>
      <c r="D221"/>
    </row>
    <row r="222" spans="3:4" x14ac:dyDescent="0.25">
      <c r="C222"/>
      <c r="D222"/>
    </row>
    <row r="223" spans="3:4" x14ac:dyDescent="0.25">
      <c r="C223"/>
      <c r="D223"/>
    </row>
    <row r="224" spans="3:4" x14ac:dyDescent="0.25">
      <c r="C224"/>
      <c r="D224"/>
    </row>
    <row r="225" spans="3:4" x14ac:dyDescent="0.25">
      <c r="C225"/>
      <c r="D225"/>
    </row>
    <row r="226" spans="3:4" x14ac:dyDescent="0.25">
      <c r="C226"/>
      <c r="D226"/>
    </row>
    <row r="227" spans="3:4" x14ac:dyDescent="0.25">
      <c r="C227"/>
      <c r="D227"/>
    </row>
    <row r="228" spans="3:4" x14ac:dyDescent="0.25">
      <c r="C228"/>
      <c r="D228"/>
    </row>
    <row r="229" spans="3:4" x14ac:dyDescent="0.25">
      <c r="C229"/>
      <c r="D229"/>
    </row>
    <row r="230" spans="3:4" x14ac:dyDescent="0.25">
      <c r="C230"/>
      <c r="D230"/>
    </row>
    <row r="231" spans="3:4" x14ac:dyDescent="0.25">
      <c r="C231"/>
      <c r="D231"/>
    </row>
    <row r="232" spans="3:4" x14ac:dyDescent="0.25">
      <c r="C232"/>
      <c r="D232"/>
    </row>
    <row r="233" spans="3:4" x14ac:dyDescent="0.25">
      <c r="C233"/>
      <c r="D233"/>
    </row>
    <row r="234" spans="3:4" x14ac:dyDescent="0.25">
      <c r="C234"/>
      <c r="D234"/>
    </row>
    <row r="235" spans="3:4" x14ac:dyDescent="0.25">
      <c r="C235"/>
      <c r="D235"/>
    </row>
    <row r="236" spans="3:4" x14ac:dyDescent="0.25">
      <c r="C236"/>
      <c r="D236"/>
    </row>
    <row r="237" spans="3:4" x14ac:dyDescent="0.25">
      <c r="C237"/>
      <c r="D237"/>
    </row>
    <row r="238" spans="3:4" x14ac:dyDescent="0.25">
      <c r="C238"/>
      <c r="D238"/>
    </row>
    <row r="239" spans="3:4" x14ac:dyDescent="0.25">
      <c r="C239"/>
      <c r="D239"/>
    </row>
    <row r="240" spans="3:4" x14ac:dyDescent="0.25">
      <c r="C240"/>
      <c r="D240"/>
    </row>
    <row r="241" spans="3:4" x14ac:dyDescent="0.25">
      <c r="C241"/>
      <c r="D241"/>
    </row>
    <row r="242" spans="3:4" x14ac:dyDescent="0.25">
      <c r="C242"/>
      <c r="D242"/>
    </row>
    <row r="243" spans="3:4" x14ac:dyDescent="0.25">
      <c r="C243"/>
      <c r="D243"/>
    </row>
    <row r="244" spans="3:4" x14ac:dyDescent="0.25">
      <c r="C244"/>
      <c r="D244"/>
    </row>
    <row r="245" spans="3:4" x14ac:dyDescent="0.25">
      <c r="C245"/>
      <c r="D245"/>
    </row>
    <row r="246" spans="3:4" x14ac:dyDescent="0.25">
      <c r="C246"/>
      <c r="D246"/>
    </row>
    <row r="247" spans="3:4" x14ac:dyDescent="0.25">
      <c r="C247"/>
      <c r="D247"/>
    </row>
    <row r="248" spans="3:4" x14ac:dyDescent="0.25">
      <c r="C248"/>
      <c r="D248"/>
    </row>
    <row r="249" spans="3:4" x14ac:dyDescent="0.25">
      <c r="C249"/>
      <c r="D249"/>
    </row>
    <row r="250" spans="3:4" x14ac:dyDescent="0.25">
      <c r="C250"/>
      <c r="D250"/>
    </row>
    <row r="251" spans="3:4" x14ac:dyDescent="0.25">
      <c r="C251"/>
      <c r="D251"/>
    </row>
    <row r="252" spans="3:4" x14ac:dyDescent="0.25">
      <c r="C252"/>
      <c r="D252"/>
    </row>
    <row r="253" spans="3:4" x14ac:dyDescent="0.25">
      <c r="C253"/>
      <c r="D253"/>
    </row>
    <row r="254" spans="3:4" x14ac:dyDescent="0.25">
      <c r="C254"/>
      <c r="D254"/>
    </row>
    <row r="255" spans="3:4" x14ac:dyDescent="0.25">
      <c r="C255"/>
      <c r="D255"/>
    </row>
    <row r="256" spans="3:4" x14ac:dyDescent="0.25">
      <c r="C256"/>
      <c r="D256"/>
    </row>
    <row r="257" spans="3:4" x14ac:dyDescent="0.25">
      <c r="C257"/>
      <c r="D257"/>
    </row>
    <row r="258" spans="3:4" x14ac:dyDescent="0.25">
      <c r="C258"/>
      <c r="D258"/>
    </row>
    <row r="259" spans="3:4" x14ac:dyDescent="0.25">
      <c r="C259"/>
      <c r="D259"/>
    </row>
    <row r="260" spans="3:4" x14ac:dyDescent="0.25">
      <c r="C260"/>
      <c r="D260"/>
    </row>
    <row r="261" spans="3:4" x14ac:dyDescent="0.25">
      <c r="C261"/>
      <c r="D261"/>
    </row>
    <row r="262" spans="3:4" x14ac:dyDescent="0.25">
      <c r="C262"/>
      <c r="D262"/>
    </row>
    <row r="263" spans="3:4" x14ac:dyDescent="0.25">
      <c r="C263"/>
      <c r="D263"/>
    </row>
    <row r="264" spans="3:4" x14ac:dyDescent="0.25">
      <c r="C264"/>
      <c r="D264"/>
    </row>
    <row r="265" spans="3:4" x14ac:dyDescent="0.25">
      <c r="C265"/>
      <c r="D265"/>
    </row>
    <row r="266" spans="3:4" x14ac:dyDescent="0.25">
      <c r="C266"/>
      <c r="D266"/>
    </row>
    <row r="267" spans="3:4" x14ac:dyDescent="0.25">
      <c r="C267"/>
      <c r="D267"/>
    </row>
    <row r="268" spans="3:4" x14ac:dyDescent="0.25">
      <c r="C268"/>
      <c r="D268"/>
    </row>
    <row r="269" spans="3:4" x14ac:dyDescent="0.25">
      <c r="C269"/>
      <c r="D269"/>
    </row>
    <row r="270" spans="3:4" x14ac:dyDescent="0.25">
      <c r="C270"/>
      <c r="D270"/>
    </row>
    <row r="271" spans="3:4" x14ac:dyDescent="0.25">
      <c r="C271"/>
      <c r="D271"/>
    </row>
    <row r="272" spans="3:4" x14ac:dyDescent="0.25">
      <c r="C272"/>
      <c r="D272"/>
    </row>
    <row r="273" spans="3:4" x14ac:dyDescent="0.25">
      <c r="C273"/>
      <c r="D273"/>
    </row>
    <row r="274" spans="3:4" x14ac:dyDescent="0.25">
      <c r="C274"/>
      <c r="D274"/>
    </row>
    <row r="275" spans="3:4" x14ac:dyDescent="0.25">
      <c r="C275"/>
      <c r="D275"/>
    </row>
    <row r="276" spans="3:4" x14ac:dyDescent="0.25">
      <c r="C276"/>
      <c r="D276"/>
    </row>
    <row r="277" spans="3:4" x14ac:dyDescent="0.25">
      <c r="C277"/>
      <c r="D277"/>
    </row>
    <row r="278" spans="3:4" x14ac:dyDescent="0.25">
      <c r="C278"/>
      <c r="D278"/>
    </row>
    <row r="279" spans="3:4" x14ac:dyDescent="0.25">
      <c r="C279"/>
      <c r="D279"/>
    </row>
    <row r="280" spans="3:4" x14ac:dyDescent="0.25">
      <c r="C280"/>
      <c r="D280"/>
    </row>
    <row r="281" spans="3:4" x14ac:dyDescent="0.25">
      <c r="C281"/>
      <c r="D281"/>
    </row>
    <row r="282" spans="3:4" x14ac:dyDescent="0.25">
      <c r="C282"/>
      <c r="D282"/>
    </row>
    <row r="283" spans="3:4" x14ac:dyDescent="0.25">
      <c r="C283"/>
      <c r="D283"/>
    </row>
    <row r="284" spans="3:4" x14ac:dyDescent="0.25">
      <c r="C284"/>
      <c r="D284"/>
    </row>
    <row r="285" spans="3:4" x14ac:dyDescent="0.25">
      <c r="C285"/>
      <c r="D285"/>
    </row>
    <row r="286" spans="3:4" x14ac:dyDescent="0.25">
      <c r="C286"/>
      <c r="D286"/>
    </row>
    <row r="287" spans="3:4" x14ac:dyDescent="0.25">
      <c r="C287"/>
      <c r="D287"/>
    </row>
    <row r="288" spans="3:4" x14ac:dyDescent="0.25">
      <c r="C288"/>
      <c r="D288"/>
    </row>
    <row r="289" spans="3:4" x14ac:dyDescent="0.25">
      <c r="C289"/>
      <c r="D289"/>
    </row>
    <row r="290" spans="3:4" x14ac:dyDescent="0.25">
      <c r="C290"/>
      <c r="D290"/>
    </row>
    <row r="291" spans="3:4" x14ac:dyDescent="0.25">
      <c r="C291"/>
      <c r="D291"/>
    </row>
    <row r="292" spans="3:4" x14ac:dyDescent="0.25">
      <c r="C292"/>
      <c r="D292"/>
    </row>
    <row r="293" spans="3:4" x14ac:dyDescent="0.25">
      <c r="C293"/>
      <c r="D293"/>
    </row>
    <row r="294" spans="3:4" x14ac:dyDescent="0.25">
      <c r="C294"/>
      <c r="D294"/>
    </row>
    <row r="295" spans="3:4" x14ac:dyDescent="0.25">
      <c r="C295"/>
      <c r="D295"/>
    </row>
    <row r="296" spans="3:4" x14ac:dyDescent="0.25">
      <c r="C296"/>
      <c r="D296"/>
    </row>
    <row r="297" spans="3:4" x14ac:dyDescent="0.25">
      <c r="C297"/>
      <c r="D297"/>
    </row>
    <row r="298" spans="3:4" x14ac:dyDescent="0.25">
      <c r="C298"/>
      <c r="D298"/>
    </row>
    <row r="299" spans="3:4" x14ac:dyDescent="0.25">
      <c r="C299"/>
      <c r="D299"/>
    </row>
    <row r="300" spans="3:4" x14ac:dyDescent="0.25">
      <c r="C300"/>
      <c r="D300"/>
    </row>
    <row r="301" spans="3:4" x14ac:dyDescent="0.25">
      <c r="C301"/>
      <c r="D301"/>
    </row>
    <row r="302" spans="3:4" x14ac:dyDescent="0.25">
      <c r="C302"/>
      <c r="D302"/>
    </row>
    <row r="303" spans="3:4" x14ac:dyDescent="0.25">
      <c r="C303"/>
      <c r="D303"/>
    </row>
    <row r="304" spans="3:4" x14ac:dyDescent="0.25">
      <c r="C304"/>
      <c r="D304"/>
    </row>
    <row r="305" spans="3:4" x14ac:dyDescent="0.25">
      <c r="C305"/>
      <c r="D305"/>
    </row>
    <row r="306" spans="3:4" x14ac:dyDescent="0.25">
      <c r="C306"/>
      <c r="D306"/>
    </row>
    <row r="307" spans="3:4" x14ac:dyDescent="0.25">
      <c r="C307"/>
      <c r="D307"/>
    </row>
    <row r="308" spans="3:4" x14ac:dyDescent="0.25">
      <c r="C308"/>
      <c r="D308"/>
    </row>
    <row r="309" spans="3:4" x14ac:dyDescent="0.25">
      <c r="C309"/>
      <c r="D309"/>
    </row>
    <row r="310" spans="3:4" x14ac:dyDescent="0.25">
      <c r="C310"/>
      <c r="D310"/>
    </row>
    <row r="311" spans="3:4" x14ac:dyDescent="0.25">
      <c r="C311"/>
      <c r="D311"/>
    </row>
    <row r="312" spans="3:4" x14ac:dyDescent="0.25">
      <c r="C312"/>
      <c r="D312"/>
    </row>
    <row r="313" spans="3:4" x14ac:dyDescent="0.25">
      <c r="C313"/>
      <c r="D313"/>
    </row>
    <row r="314" spans="3:4" x14ac:dyDescent="0.25">
      <c r="C314"/>
      <c r="D314"/>
    </row>
    <row r="315" spans="3:4" x14ac:dyDescent="0.25">
      <c r="C315"/>
      <c r="D315"/>
    </row>
    <row r="316" spans="3:4" x14ac:dyDescent="0.25">
      <c r="C316"/>
      <c r="D316"/>
    </row>
    <row r="317" spans="3:4" x14ac:dyDescent="0.25">
      <c r="C317"/>
      <c r="D317"/>
    </row>
    <row r="318" spans="3:4" x14ac:dyDescent="0.25">
      <c r="C318"/>
      <c r="D318"/>
    </row>
    <row r="319" spans="3:4" x14ac:dyDescent="0.25">
      <c r="C319"/>
      <c r="D319"/>
    </row>
    <row r="320" spans="3:4" x14ac:dyDescent="0.25">
      <c r="C320"/>
      <c r="D320"/>
    </row>
    <row r="321" spans="3:4" x14ac:dyDescent="0.25">
      <c r="C321"/>
      <c r="D321"/>
    </row>
    <row r="322" spans="3:4" x14ac:dyDescent="0.25">
      <c r="C322"/>
      <c r="D322"/>
    </row>
    <row r="323" spans="3:4" x14ac:dyDescent="0.25">
      <c r="C323"/>
      <c r="D323"/>
    </row>
    <row r="324" spans="3:4" x14ac:dyDescent="0.25">
      <c r="C324"/>
      <c r="D324"/>
    </row>
    <row r="325" spans="3:4" x14ac:dyDescent="0.25">
      <c r="C325"/>
      <c r="D325"/>
    </row>
    <row r="326" spans="3:4" x14ac:dyDescent="0.25">
      <c r="C326"/>
      <c r="D326"/>
    </row>
    <row r="327" spans="3:4" x14ac:dyDescent="0.25">
      <c r="C327"/>
      <c r="D327"/>
    </row>
    <row r="328" spans="3:4" x14ac:dyDescent="0.25">
      <c r="C328"/>
      <c r="D328"/>
    </row>
    <row r="329" spans="3:4" x14ac:dyDescent="0.25">
      <c r="C329"/>
      <c r="D329"/>
    </row>
    <row r="330" spans="3:4" x14ac:dyDescent="0.25">
      <c r="C330"/>
      <c r="D330"/>
    </row>
    <row r="331" spans="3:4" x14ac:dyDescent="0.25">
      <c r="C331"/>
      <c r="D331"/>
    </row>
    <row r="332" spans="3:4" x14ac:dyDescent="0.25">
      <c r="C332"/>
      <c r="D332"/>
    </row>
    <row r="333" spans="3:4" x14ac:dyDescent="0.25">
      <c r="C333"/>
      <c r="D333"/>
    </row>
    <row r="334" spans="3:4" x14ac:dyDescent="0.25">
      <c r="C334"/>
      <c r="D334"/>
    </row>
    <row r="335" spans="3:4" x14ac:dyDescent="0.25">
      <c r="C335"/>
      <c r="D335"/>
    </row>
    <row r="336" spans="3:4" x14ac:dyDescent="0.25">
      <c r="C336"/>
      <c r="D336"/>
    </row>
    <row r="337" spans="3:4" x14ac:dyDescent="0.25">
      <c r="C337"/>
      <c r="D337"/>
    </row>
    <row r="338" spans="3:4" x14ac:dyDescent="0.25">
      <c r="C338"/>
      <c r="D338"/>
    </row>
    <row r="339" spans="3:4" x14ac:dyDescent="0.25">
      <c r="C339"/>
      <c r="D339"/>
    </row>
    <row r="340" spans="3:4" x14ac:dyDescent="0.25">
      <c r="C340"/>
      <c r="D340"/>
    </row>
    <row r="341" spans="3:4" x14ac:dyDescent="0.25">
      <c r="C341"/>
      <c r="D341"/>
    </row>
    <row r="342" spans="3:4" x14ac:dyDescent="0.25">
      <c r="C342"/>
      <c r="D342"/>
    </row>
    <row r="343" spans="3:4" x14ac:dyDescent="0.25">
      <c r="C343"/>
      <c r="D343"/>
    </row>
    <row r="344" spans="3:4" x14ac:dyDescent="0.25">
      <c r="C344"/>
      <c r="D344"/>
    </row>
    <row r="345" spans="3:4" x14ac:dyDescent="0.25">
      <c r="C345"/>
      <c r="D345"/>
    </row>
    <row r="346" spans="3:4" x14ac:dyDescent="0.25">
      <c r="C346"/>
      <c r="D346"/>
    </row>
    <row r="347" spans="3:4" x14ac:dyDescent="0.25">
      <c r="C347"/>
      <c r="D347"/>
    </row>
    <row r="348" spans="3:4" x14ac:dyDescent="0.25">
      <c r="C348"/>
      <c r="D348"/>
    </row>
    <row r="349" spans="3:4" x14ac:dyDescent="0.25">
      <c r="C349"/>
      <c r="D349"/>
    </row>
    <row r="350" spans="3:4" x14ac:dyDescent="0.25">
      <c r="C350"/>
      <c r="D350"/>
    </row>
    <row r="351" spans="3:4" x14ac:dyDescent="0.25">
      <c r="C351"/>
      <c r="D351"/>
    </row>
    <row r="352" spans="3:4" x14ac:dyDescent="0.25">
      <c r="C352"/>
      <c r="D352"/>
    </row>
    <row r="353" spans="3:4" x14ac:dyDescent="0.25">
      <c r="C353"/>
      <c r="D353"/>
    </row>
    <row r="354" spans="3:4" x14ac:dyDescent="0.25">
      <c r="C354"/>
      <c r="D354"/>
    </row>
    <row r="355" spans="3:4" x14ac:dyDescent="0.25">
      <c r="C355"/>
      <c r="D355"/>
    </row>
    <row r="356" spans="3:4" x14ac:dyDescent="0.25">
      <c r="C356"/>
      <c r="D356"/>
    </row>
    <row r="357" spans="3:4" x14ac:dyDescent="0.25">
      <c r="C357"/>
      <c r="D357"/>
    </row>
    <row r="358" spans="3:4" x14ac:dyDescent="0.25">
      <c r="C358"/>
      <c r="D358"/>
    </row>
    <row r="359" spans="3:4" x14ac:dyDescent="0.25">
      <c r="C359"/>
      <c r="D359"/>
    </row>
    <row r="360" spans="3:4" x14ac:dyDescent="0.25">
      <c r="C360"/>
      <c r="D360"/>
    </row>
    <row r="361" spans="3:4" x14ac:dyDescent="0.25">
      <c r="C361"/>
      <c r="D361"/>
    </row>
    <row r="362" spans="3:4" x14ac:dyDescent="0.25">
      <c r="C362"/>
      <c r="D362"/>
    </row>
    <row r="363" spans="3:4" x14ac:dyDescent="0.25">
      <c r="C363"/>
      <c r="D363"/>
    </row>
    <row r="364" spans="3:4" x14ac:dyDescent="0.25">
      <c r="C364"/>
      <c r="D364"/>
    </row>
    <row r="365" spans="3:4" x14ac:dyDescent="0.25">
      <c r="C365"/>
      <c r="D365"/>
    </row>
    <row r="366" spans="3:4" x14ac:dyDescent="0.25">
      <c r="C366"/>
      <c r="D366"/>
    </row>
    <row r="367" spans="3:4" x14ac:dyDescent="0.25">
      <c r="C367"/>
      <c r="D367"/>
    </row>
    <row r="368" spans="3:4" x14ac:dyDescent="0.25">
      <c r="C368"/>
      <c r="D368"/>
    </row>
    <row r="369" spans="3:4" x14ac:dyDescent="0.25">
      <c r="C369"/>
      <c r="D369"/>
    </row>
    <row r="370" spans="3:4" x14ac:dyDescent="0.25">
      <c r="C370"/>
      <c r="D370"/>
    </row>
    <row r="371" spans="3:4" x14ac:dyDescent="0.25">
      <c r="C371"/>
      <c r="D371"/>
    </row>
    <row r="372" spans="3:4" x14ac:dyDescent="0.25">
      <c r="C372"/>
      <c r="D372"/>
    </row>
    <row r="373" spans="3:4" x14ac:dyDescent="0.25">
      <c r="C373"/>
      <c r="D373"/>
    </row>
    <row r="374" spans="3:4" x14ac:dyDescent="0.25">
      <c r="C374"/>
      <c r="D374"/>
    </row>
    <row r="375" spans="3:4" x14ac:dyDescent="0.25">
      <c r="C375"/>
      <c r="D375"/>
    </row>
    <row r="376" spans="3:4" x14ac:dyDescent="0.25">
      <c r="C376"/>
      <c r="D376"/>
    </row>
    <row r="377" spans="3:4" x14ac:dyDescent="0.25">
      <c r="C377"/>
      <c r="D377"/>
    </row>
    <row r="378" spans="3:4" x14ac:dyDescent="0.25">
      <c r="C378"/>
      <c r="D378"/>
    </row>
    <row r="379" spans="3:4" x14ac:dyDescent="0.25">
      <c r="C379"/>
      <c r="D379"/>
    </row>
    <row r="380" spans="3:4" x14ac:dyDescent="0.25">
      <c r="C380"/>
      <c r="D380"/>
    </row>
    <row r="381" spans="3:4" x14ac:dyDescent="0.25">
      <c r="C381"/>
      <c r="D381"/>
    </row>
    <row r="382" spans="3:4" x14ac:dyDescent="0.25">
      <c r="C382"/>
      <c r="D382"/>
    </row>
    <row r="383" spans="3:4" x14ac:dyDescent="0.25">
      <c r="C383"/>
      <c r="D383"/>
    </row>
    <row r="384" spans="3:4" x14ac:dyDescent="0.25">
      <c r="C384"/>
      <c r="D384"/>
    </row>
    <row r="385" spans="3:4" x14ac:dyDescent="0.25">
      <c r="C385"/>
      <c r="D385"/>
    </row>
    <row r="386" spans="3:4" x14ac:dyDescent="0.25">
      <c r="C386"/>
      <c r="D386"/>
    </row>
    <row r="387" spans="3:4" x14ac:dyDescent="0.25">
      <c r="C387"/>
      <c r="D387"/>
    </row>
    <row r="388" spans="3:4" x14ac:dyDescent="0.25">
      <c r="C388"/>
      <c r="D388"/>
    </row>
    <row r="389" spans="3:4" x14ac:dyDescent="0.25">
      <c r="C389"/>
      <c r="D389"/>
    </row>
    <row r="390" spans="3:4" x14ac:dyDescent="0.25">
      <c r="C390"/>
      <c r="D390"/>
    </row>
    <row r="391" spans="3:4" x14ac:dyDescent="0.25">
      <c r="C391"/>
      <c r="D391"/>
    </row>
    <row r="392" spans="3:4" x14ac:dyDescent="0.25">
      <c r="C392"/>
      <c r="D392"/>
    </row>
    <row r="393" spans="3:4" x14ac:dyDescent="0.25">
      <c r="C393"/>
      <c r="D393"/>
    </row>
    <row r="394" spans="3:4" x14ac:dyDescent="0.25">
      <c r="C394"/>
      <c r="D394"/>
    </row>
    <row r="395" spans="3:4" x14ac:dyDescent="0.25">
      <c r="C395"/>
      <c r="D395"/>
    </row>
    <row r="396" spans="3:4" x14ac:dyDescent="0.25">
      <c r="C396"/>
      <c r="D396"/>
    </row>
    <row r="397" spans="3:4" x14ac:dyDescent="0.25">
      <c r="C397"/>
      <c r="D397"/>
    </row>
    <row r="398" spans="3:4" x14ac:dyDescent="0.25">
      <c r="C398"/>
      <c r="D398"/>
    </row>
    <row r="399" spans="3:4" x14ac:dyDescent="0.25">
      <c r="C399"/>
      <c r="D399"/>
    </row>
    <row r="400" spans="3:4" x14ac:dyDescent="0.25">
      <c r="C400"/>
      <c r="D400"/>
    </row>
    <row r="401" spans="3:4" x14ac:dyDescent="0.25">
      <c r="C401"/>
      <c r="D401"/>
    </row>
    <row r="402" spans="3:4" x14ac:dyDescent="0.25">
      <c r="C402"/>
      <c r="D402"/>
    </row>
    <row r="403" spans="3:4" x14ac:dyDescent="0.25">
      <c r="C403"/>
      <c r="D403"/>
    </row>
    <row r="404" spans="3:4" x14ac:dyDescent="0.25">
      <c r="C404"/>
      <c r="D404"/>
    </row>
    <row r="405" spans="3:4" x14ac:dyDescent="0.25">
      <c r="C405"/>
      <c r="D405"/>
    </row>
    <row r="406" spans="3:4" x14ac:dyDescent="0.25">
      <c r="C406"/>
      <c r="D406"/>
    </row>
    <row r="407" spans="3:4" x14ac:dyDescent="0.25">
      <c r="C407"/>
      <c r="D407"/>
    </row>
    <row r="408" spans="3:4" x14ac:dyDescent="0.25">
      <c r="C408"/>
      <c r="D408"/>
    </row>
    <row r="409" spans="3:4" x14ac:dyDescent="0.25">
      <c r="C409"/>
      <c r="D409"/>
    </row>
    <row r="410" spans="3:4" x14ac:dyDescent="0.25">
      <c r="C410"/>
      <c r="D410"/>
    </row>
    <row r="411" spans="3:4" x14ac:dyDescent="0.25">
      <c r="C411"/>
      <c r="D411"/>
    </row>
    <row r="412" spans="3:4" x14ac:dyDescent="0.25">
      <c r="C412"/>
      <c r="D412"/>
    </row>
    <row r="413" spans="3:4" x14ac:dyDescent="0.25">
      <c r="C413"/>
      <c r="D413"/>
    </row>
    <row r="414" spans="3:4" x14ac:dyDescent="0.25">
      <c r="C414"/>
      <c r="D414"/>
    </row>
    <row r="415" spans="3:4" x14ac:dyDescent="0.25">
      <c r="C415"/>
      <c r="D415"/>
    </row>
    <row r="416" spans="3:4" x14ac:dyDescent="0.25">
      <c r="C416"/>
      <c r="D416"/>
    </row>
    <row r="417" spans="3:4" x14ac:dyDescent="0.25">
      <c r="C417"/>
      <c r="D417"/>
    </row>
    <row r="418" spans="3:4" x14ac:dyDescent="0.25">
      <c r="C418"/>
      <c r="D418"/>
    </row>
    <row r="419" spans="3:4" x14ac:dyDescent="0.25">
      <c r="C419"/>
      <c r="D419"/>
    </row>
    <row r="420" spans="3:4" x14ac:dyDescent="0.25">
      <c r="C420"/>
      <c r="D420"/>
    </row>
    <row r="421" spans="3:4" x14ac:dyDescent="0.25">
      <c r="C421"/>
      <c r="D421"/>
    </row>
    <row r="422" spans="3:4" x14ac:dyDescent="0.25">
      <c r="C422"/>
      <c r="D422"/>
    </row>
    <row r="423" spans="3:4" x14ac:dyDescent="0.25">
      <c r="C423"/>
      <c r="D423"/>
    </row>
    <row r="424" spans="3:4" x14ac:dyDescent="0.25">
      <c r="C424"/>
      <c r="D424"/>
    </row>
    <row r="425" spans="3:4" x14ac:dyDescent="0.25">
      <c r="C425"/>
      <c r="D425"/>
    </row>
    <row r="426" spans="3:4" x14ac:dyDescent="0.25">
      <c r="C426"/>
      <c r="D426"/>
    </row>
  </sheetData>
  <mergeCells count="1">
    <mergeCell ref="A1:R1"/>
  </mergeCells>
  <pageMargins left="0.7" right="0.7" top="0.75" bottom="0.75" header="0.3" footer="0.3"/>
  <pageSetup orientation="portrait" horizontalDpi="0" verticalDpi="0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54BCB3731A594289DAB0DCED040E9C" ma:contentTypeVersion="4" ma:contentTypeDescription="Create a new document." ma:contentTypeScope="" ma:versionID="eb526a7678965bcf77bb8e243279acb3">
  <xsd:schema xmlns:xsd="http://www.w3.org/2001/XMLSchema" xmlns:xs="http://www.w3.org/2001/XMLSchema" xmlns:p="http://schemas.microsoft.com/office/2006/metadata/properties" xmlns:ns2="b21ce452-5fe9-4288-8a83-0daf517ff66c" targetNamespace="http://schemas.microsoft.com/office/2006/metadata/properties" ma:root="true" ma:fieldsID="c4ef8e5ae5a14a25ec5581a73229b659" ns2:_="">
    <xsd:import namespace="b21ce452-5fe9-4288-8a83-0daf517ff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ce452-5fe9-4288-8a83-0daf517ff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BC72EF-DCB0-41F1-8E4F-0A4B42D9A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CBA03-B4F2-461F-8A0C-E9503AFA8E3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21ce452-5fe9-4288-8a83-0daf517ff66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48E4C0-5384-4EBA-9756-27B10816D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ce452-5fe9-4288-8a83-0daf517ff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Cross-Section</vt:lpstr>
      <vt:lpstr>JOC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Brooks</dc:creator>
  <cp:keywords/>
  <dc:description/>
  <cp:lastModifiedBy>Benjamin Truscott</cp:lastModifiedBy>
  <cp:revision/>
  <dcterms:created xsi:type="dcterms:W3CDTF">2020-12-08T10:08:54Z</dcterms:created>
  <dcterms:modified xsi:type="dcterms:W3CDTF">2021-12-20T22:01:53Z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0x010100DE54BCB3731A594289DAB0DCED040E9C</vt:lpwstr>
  </property>
  <property fmtid="{D5CDD505-2E9C-101B-9397-08002B2CF9AE}" pid="3" name="MSIP_Label_45011977-b912-4387-97a4-f4c94a801377_Enabled">
    <vt:lpwstr>true</vt:lpwstr>
  </property>
  <property fmtid="{D5CDD505-2E9C-101B-9397-08002B2CF9AE}" pid="4" name="MSIP_Label_45011977-b912-4387-97a4-f4c94a801377_SetDate">
    <vt:lpwstr>2021-10-14T19:25:04Z</vt:lpwstr>
  </property>
  <property fmtid="{D5CDD505-2E9C-101B-9397-08002B2CF9AE}" pid="5" name="MSIP_Label_45011977-b912-4387-97a4-f4c94a801377_Method">
    <vt:lpwstr>Standard</vt:lpwstr>
  </property>
  <property fmtid="{D5CDD505-2E9C-101B-9397-08002B2CF9AE}" pid="6" name="MSIP_Label_45011977-b912-4387-97a4-f4c94a801377_Name">
    <vt:lpwstr>Uncategorized Data</vt:lpwstr>
  </property>
  <property fmtid="{D5CDD505-2E9C-101B-9397-08002B2CF9AE}" pid="7" name="MSIP_Label_45011977-b912-4387-97a4-f4c94a801377_SiteId">
    <vt:lpwstr>11d0e217-264e-400a-8ba0-57dcc127d72d</vt:lpwstr>
  </property>
  <property fmtid="{D5CDD505-2E9C-101B-9397-08002B2CF9AE}" pid="8" name="MSIP_Label_45011977-b912-4387-97a4-f4c94a801377_ActionId">
    <vt:lpwstr>6427757d-c547-4d5c-8f7e-e9a794f959e8</vt:lpwstr>
  </property>
  <property fmtid="{D5CDD505-2E9C-101B-9397-08002B2CF9AE}" pid="9" name="MSIP_Label_45011977-b912-4387-97a4-f4c94a801377_ContentBits">
    <vt:lpwstr>0</vt:lpwstr>
  </property>
</Properties>
</file>